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7635" windowHeight="3150" firstSheet="1" activeTab="1"/>
  </bookViews>
  <sheets>
    <sheet name="Matrix Primer" sheetId="2" r:id="rId1"/>
    <sheet name="Comments Matrix" sheetId="4" r:id="rId2"/>
  </sheets>
  <definedNames>
    <definedName name="_xlnm._FilterDatabase" localSheetId="1" hidden="1">'Comments Matrix'!$A$2:$H$68</definedName>
    <definedName name="_xlnm.Print_Titles" localSheetId="1">'Comments Matrix'!$2:$2</definedName>
  </definedNames>
  <calcPr calcId="145621"/>
</workbook>
</file>

<file path=xl/calcChain.xml><?xml version="1.0" encoding="utf-8"?>
<calcChain xmlns="http://schemas.openxmlformats.org/spreadsheetml/2006/main">
  <c r="A4" i="4" l="1"/>
  <c r="A7" i="4" l="1"/>
  <c r="A8" i="4" s="1"/>
  <c r="A9" i="4" s="1"/>
  <c r="A10" i="4" s="1"/>
  <c r="A11" i="4" s="1"/>
  <c r="A12" i="4" s="1"/>
  <c r="A5" i="4"/>
  <c r="A13" i="4" l="1"/>
  <c r="A14" i="4" l="1"/>
  <c r="A15" i="4" s="1"/>
  <c r="A16" i="4" s="1"/>
  <c r="A17" i="4" s="1"/>
  <c r="A18" i="4" l="1"/>
  <c r="A19" i="4" s="1"/>
  <c r="A20" i="4" s="1"/>
  <c r="A21" i="4" s="1"/>
  <c r="A22" i="4" s="1"/>
  <c r="A23" i="4" s="1"/>
  <c r="A24" i="4" s="1"/>
  <c r="A25" i="4" s="1"/>
  <c r="A26" i="4" s="1"/>
  <c r="A27" i="4" s="1"/>
  <c r="A28" i="4" s="1"/>
  <c r="A29" i="4" s="1"/>
  <c r="A30" i="4" s="1"/>
  <c r="A31" i="4" s="1"/>
  <c r="A32" i="4" s="1"/>
  <c r="A33" i="4" s="1"/>
  <c r="A34" i="4" s="1"/>
  <c r="A35" i="4" s="1"/>
  <c r="A36" i="4" s="1"/>
  <c r="A37" i="4" l="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l="1"/>
  <c r="A73" i="4" s="1"/>
  <c r="A74" i="4" s="1"/>
  <c r="A75" i="4" s="1"/>
  <c r="A76" i="4" s="1"/>
  <c r="A77" i="4" s="1"/>
  <c r="A78" i="4" s="1"/>
  <c r="A79" i="4" s="1"/>
  <c r="A80" i="4" s="1"/>
  <c r="A81" i="4" s="1"/>
  <c r="A82" i="4" s="1"/>
  <c r="A83" i="4" s="1"/>
  <c r="A84" i="4" s="1"/>
  <c r="A85" i="4" s="1"/>
  <c r="A86" i="4" s="1"/>
  <c r="A87" i="4" l="1"/>
  <c r="A88" i="4" s="1"/>
  <c r="A89" i="4" s="1"/>
  <c r="A90" i="4" s="1"/>
  <c r="A91" i="4" s="1"/>
  <c r="A92" i="4" s="1"/>
  <c r="A93" i="4" s="1"/>
  <c r="A94" i="4" s="1"/>
  <c r="A95" i="4" s="1"/>
  <c r="A96" i="4" s="1"/>
  <c r="A97" i="4" s="1"/>
  <c r="A98" i="4" s="1"/>
  <c r="A99" i="4" l="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alcChain>
</file>

<file path=xl/sharedStrings.xml><?xml version="1.0" encoding="utf-8"?>
<sst xmlns="http://schemas.openxmlformats.org/spreadsheetml/2006/main" count="1079" uniqueCount="580">
  <si>
    <t>Comments</t>
  </si>
  <si>
    <t>Rationale</t>
  </si>
  <si>
    <t>Para.</t>
  </si>
  <si>
    <t>Item
#</t>
  </si>
  <si>
    <t>Component
and
Submitter</t>
  </si>
  <si>
    <t>STANDARDIZED COMMENT MATRIX PRIMER</t>
  </si>
  <si>
    <t>Column 1 – ITEM #</t>
  </si>
  <si>
    <t xml:space="preserve">Numeric order of comments.  </t>
  </si>
  <si>
    <t>Column 2 – COMPONENT &amp; SUBMITTER</t>
  </si>
  <si>
    <t>Used to identify component originating comments.  Enter in standard acronym for component submitting comments and the submitter’s name.</t>
  </si>
  <si>
    <t>Ex.  DS - Jones</t>
  </si>
  <si>
    <t>Column 3 – TYPE</t>
  </si>
  <si>
    <t>C – Critical (Contentious issue that will cause non-concurrence with publication)</t>
  </si>
  <si>
    <t>M – Major (Incorrect material that may cause non-concurrence with publication)</t>
  </si>
  <si>
    <t>S – Substantive (Factually incorrect material)</t>
  </si>
  <si>
    <t>A – Administrative (grammar, punctuation, style, etc.)</t>
  </si>
  <si>
    <t>Column 4 – PARA</t>
  </si>
  <si>
    <t>Paragraph number that pertains to the comment expressed. (i.e., 1.2.; 1.3.5.3.)</t>
  </si>
  <si>
    <t>Column 5 – LINE</t>
  </si>
  <si>
    <t>Line number on the designated page that pertains to the comment.  For figures/tables where there is no line number, use “F” with the figure number and “T” with the table figure number.  For appendices, use the “A.A” or “A.B”.</t>
  </si>
  <si>
    <t>Column 6 – COMMENT</t>
  </si>
  <si>
    <t>Column 7 – Rationale</t>
  </si>
  <si>
    <t>Provide concise, objective explanation of the rationale for the comment (if applicable).</t>
  </si>
  <si>
    <t>Column 8 – Decision</t>
  </si>
  <si>
    <t>This section will be completed once all the comments are received and will be available for review as supporting information throughout the life-cycle to this document or for an appropriate time when it is no longer needed.</t>
  </si>
  <si>
    <t>A – Accept (No rationale is required.)</t>
  </si>
  <si>
    <t>R – Reject (Rationale required for rejection.)</t>
  </si>
  <si>
    <t>M – Accept with modification (Rationale required for modification.)</t>
  </si>
  <si>
    <t xml:space="preserve">     </t>
  </si>
  <si>
    <r>
      <t xml:space="preserve">The matrix below is a Word document table to be used as a template for submitting comments on coordinated policy publications.  Except as noted below, an entry is required in each of the columns.  To facilitate consolidating matrixes from various sources, </t>
    </r>
    <r>
      <rPr>
        <b/>
        <u/>
        <sz val="12"/>
        <color theme="1"/>
        <rFont val="Times New Roman"/>
        <family val="1"/>
      </rPr>
      <t>do not adjust the column width</t>
    </r>
    <r>
      <rPr>
        <sz val="12"/>
        <color theme="1"/>
        <rFont val="Times New Roman"/>
        <family val="1"/>
      </rPr>
      <t>.</t>
    </r>
  </si>
  <si>
    <r>
      <t>Note:</t>
    </r>
    <r>
      <rPr>
        <sz val="12"/>
        <color theme="1"/>
        <rFont val="Times New Roman"/>
        <family val="1"/>
      </rPr>
      <t xml:space="preserve">  Rationale for rejection is placed in the rationale comment box and highlighted for clarity.  For modifications, the complete modified language will be placed (and annotated) as the bottom entry for that item in the “Comments” column and the rationale for the modification placed in the rationale comment box and highlighted for clarity.</t>
    </r>
  </si>
  <si>
    <r>
      <t xml:space="preserve">Provide comments using line-out-line-in. To facilitate adjudication of comments, copy and insert complete sentences into the matrix.  This makes it unnecessary to refer back to the publication to understand the rationale for the change.  </t>
    </r>
    <r>
      <rPr>
        <b/>
        <sz val="12"/>
        <color theme="1"/>
        <rFont val="Times New Roman"/>
        <family val="1"/>
      </rPr>
      <t>Do not use Tools, Track Changes mode to edit the comments in the matrix.</t>
    </r>
    <r>
      <rPr>
        <sz val="12"/>
        <color theme="1"/>
        <rFont val="Times New Roman"/>
        <family val="1"/>
      </rPr>
      <t xml:space="preserve">  Include deleted material in the comment in the strike through mode.  Add material in the comment with underlining.</t>
    </r>
  </si>
  <si>
    <t>Line</t>
  </si>
  <si>
    <t>Europe - Worthington</t>
  </si>
  <si>
    <t>S</t>
  </si>
  <si>
    <t>2.1.2</t>
  </si>
  <si>
    <t>870-875</t>
  </si>
  <si>
    <t>7.13.1.1/.2</t>
  </si>
  <si>
    <t>These two sections talk about non-compliances and how they are addressed (formally/informally/survey report/CAR).  Has this been mirrored in the CAR instruction, DCMA INST 1201?</t>
  </si>
  <si>
    <t xml:space="preserve">Europe GFRs have experienced conflict with members of the APT about how to handle non-compliances during a survey.  8210.1 seems to clearly give flexibility on when/whether to issue a CAR.  1201 (sxn 3.1.4) seems clearly to state that the CAR is the only method to address non-compliances.  Can we match the two documents so as to halt the confusion/debate?  </t>
  </si>
  <si>
    <t>The same rationale applies to this change as from the previous.  There seems to be a debate within DCMA APT's on how to address discrepancies due to two separate DCMA instructions which offer two distinct methods.  In this case, 8210.1 seems to be contradicting itself slightly by saying that CARs are the most common method in 13.1 and in 7.13.1 saying that formal notifications are not only not required but can be via a survey report rather than a CAR if that's what's deemed appropriate.</t>
  </si>
  <si>
    <t>There are examples provided of ops required prior to GFRC coming to play (FOD &amp; Wt and Balance) but why not specify say when each ground ops is required?  This would standardize across all production facilities and eliminate debate between contractor and DCMA over what ground operations/procedures are required and when.</t>
  </si>
  <si>
    <t>DCMAO - Bob Madara</t>
  </si>
  <si>
    <t>C</t>
  </si>
  <si>
    <t>6.17.3</t>
  </si>
  <si>
    <t>Add para 6.17.3 for clarification.  Recommend wording: "Non U.S. Government Aircraft.  Contractors are not required to identify the differences between NAS 3306 and the host nation equivalent standards nor submit their shortfalls to the Waiver Authority."</t>
  </si>
  <si>
    <t>Not all foreign military sales contracts deal with U.S. government aircraft.  Adding this para will help clarify Non U.S. government aircraft requirements.</t>
  </si>
  <si>
    <t>M</t>
  </si>
  <si>
    <t>6.14.4.1</t>
  </si>
  <si>
    <t>Change the word "should" to "shall" (11th word in the sentence).</t>
  </si>
  <si>
    <t>"Should" doesn't madate compliance unless that was the intent.</t>
  </si>
  <si>
    <t>DCMA Japan  Dave Porter</t>
  </si>
  <si>
    <t>5.9.1</t>
  </si>
  <si>
    <t>Change to "(includes self-propelled tow vehicles and towing by hand)"</t>
  </si>
  <si>
    <t>To ensure no misunderstanding of intent of paragraph.</t>
  </si>
  <si>
    <t>Attch 8</t>
  </si>
  <si>
    <t>3489-3507</t>
  </si>
  <si>
    <t>All uses of the word "Observation(s)" should be changed to "Finding(s)" or "Discrepancy(ies)"</t>
  </si>
  <si>
    <t>CARs are not written for observation rather they are written for findings or discrepancies.</t>
  </si>
  <si>
    <t>AFMC/JA</t>
  </si>
  <si>
    <t>The Applicability and Scope paragraph is at odds with the definition of Aircraft in para. 1.1.1.  The applicability section states it is applicable “to contractor personnel whose duties include . . . of any aircraft (with or without a wing or engine attached”.  However, paragraph 1.1.1 defines aircraft as having a wing or engine attached.</t>
  </si>
  <si>
    <t>The two paragraphs are in conflict and should be reconciled.</t>
  </si>
  <si>
    <t>A3V (M)   Services (M)  DCMA</t>
  </si>
  <si>
    <t>Remove link to aircraft definition. The intent is to state that DCMA INST 8210.1 is applicable independent of GFRC and the status of the aircraft</t>
  </si>
  <si>
    <t>AFIMSC Det 6/CE /Davis/ 787-7558</t>
  </si>
  <si>
    <t>A</t>
  </si>
  <si>
    <t>Insert “Foreign Military Sales” in front of “FMS”</t>
  </si>
  <si>
    <t>Full name should be spelled out before the first use of the acronym.</t>
  </si>
  <si>
    <t>A3V  (A)  Services (A)  DCMA</t>
  </si>
  <si>
    <t>Spelled out</t>
  </si>
  <si>
    <t>AFMC/SEG</t>
  </si>
  <si>
    <t>1.2.2</t>
  </si>
  <si>
    <t>Recommend changing paragraph to read:  Any aircraft for which the government has an equitable or vested interest and is capable of flight.</t>
  </si>
  <si>
    <t>A3V  (R)  Services (R)  DCMA</t>
  </si>
  <si>
    <t>There is no-link between contract completion and flight capabilities.</t>
  </si>
  <si>
    <t>Connie Pospisil GS-13AFMC/PKQA  DSN 787-6755</t>
  </si>
  <si>
    <t>1.2.3</t>
  </si>
  <si>
    <t>Delete the last 3 sentences.</t>
  </si>
  <si>
    <t>The sentence stating, "......may signal the end of the contract..." doesn't make sense and the following last two sentences seem unnecessary and obvious.</t>
  </si>
  <si>
    <t>The definition goes beyond defining what are Acceptance Documents and provide guidance and explanation of processes.  Move the guidance and rationale out of the definition section.</t>
  </si>
  <si>
    <t>Individuals not familiar with the document will not be looking for guidance and or rationale in the definition section.</t>
  </si>
  <si>
    <t>Last sentences are for implementation.  Will be relocated to Chap 7 to keep definition in line with Chap 1 criteria  See paragraph 7.8.2</t>
  </si>
  <si>
    <t>1.4.1.2</t>
  </si>
  <si>
    <t>Delete second sentence, "Aircraft operation in the NAS normally require compliance with FAR Part 91". </t>
  </si>
  <si>
    <t>FAR Part 91 doesn't exist.</t>
  </si>
  <si>
    <t>Changed</t>
  </si>
  <si>
    <t>Change last sentence to read, "Bailment agreements are legal agreements between the Government Program Office and the contractor," ILO of "Bailment agreements are legal contracts...."</t>
  </si>
  <si>
    <t>Bailment agreements are not contracts but are legal agreements.</t>
  </si>
  <si>
    <t>The link for FAR 42.302 is broken.</t>
  </si>
  <si>
    <t>​Recommend correcting the link with the following: http://farsite.hill.af.mil/reghtml/regs/far2afmcfars/fardfars/far/42.htm#P70_10068 </t>
  </si>
  <si>
    <t>This paragraph is not under revision, however all links will be established in final publication</t>
  </si>
  <si>
    <t>Correct the designation of "crewmember" to "crew member"</t>
  </si>
  <si>
    <t>It should be 2 words, not one.</t>
  </si>
  <si>
    <t>This paragraph is not under revision, however IAW AFI 11-401, the term “crewmember” is correct.</t>
  </si>
  <si>
    <t>Correct all designations as "crewmember" to crew member</t>
  </si>
  <si>
    <t>This is a two word designation not one.</t>
  </si>
  <si>
    <t>1.31.1, 1.31.2, 1.31.3, 1.31.4 and 1.31.5</t>
  </si>
  <si>
    <t>All the hyperlinks are outdated.</t>
  </si>
  <si>
    <t>Replace the hyperlink for par 1.31.1 with,http://farsite.hill.af.mil/reghtml/regs/far2afmcfars/fardfars/far/42.htm#P40_5057, par 1.31.2 with http://farsite.hill.af.mil/reghtml/regs/far2afmcfars/fardfars/far/42.htm#P70_10068, par 1.31.3 with http://farsite.hill.af.mil/reghtml/regs/far2afmcfars/fardfars/dfars/dfars228.htm#P90_3527 for DFARS Part 228.3, Insurance, and http://farsite.hill.af.mil/reghtml/regs/far2afmcfars/fardfars/dfars/dfars228.htm#P117_5173 for Subpart 228.370, Additional clauses, par 1.31.4 with http://farsite.hill.af.mil/reghtml/regs/far2afmcfars/fardfars/dfars/dfars242.htm#P126_4163, and par 1.31.5 with http://farsite.hill.af.mil/reghtml/regs/far2afmcfars/fardfars/dfars/dfars252_227.htm#P2484_210551 </t>
  </si>
  <si>
    <t>These paragraph is not under revision, however all links will be validated and established in final publication</t>
  </si>
  <si>
    <t>1.31.7</t>
  </si>
  <si>
    <t>Hyperlink is broken.</t>
  </si>
  <si>
    <t>Correct hyperlink to http://farsite.hill.af.mil/reghtml/regs/far2afmcfars/fardfars/dfars/dfars252_227.htm#P2713_232749</t>
  </si>
  <si>
    <t>This paragraph is not under revision, however all links will be validated and established in final publication</t>
  </si>
  <si>
    <t>Correct all reference to "Crewmembers" to "Crew Members"</t>
  </si>
  <si>
    <t>Crewmembers should read as two words.</t>
  </si>
  <si>
    <t>Hyperlink for GFRC is broken.</t>
  </si>
  <si>
    <t>Correct with the following: http://farsite.hill.af.mil/reghtml/regs/far2afmcfars/fardfars/dfars/dfars252_227.htm#P2484_210551</t>
  </si>
  <si>
    <t>Change “Aircraft Rescue and Firefighting” to   “Aircraft Rescue and Fire Fighting”.</t>
  </si>
  <si>
    <t>To be consistent with the spelling in the definition in para 1.6</t>
  </si>
  <si>
    <t>Corrected</t>
  </si>
  <si>
    <t>Correct sentence to read, "Lease agreements are legal agreements..."</t>
  </si>
  <si>
    <t>These agreements are not contracts.</t>
  </si>
  <si>
    <t>Add at the end of the definition a caution that before mixed aircrew flights are authorized a determination of whether a contractor is performing an inherently governmental function, or the contractor is being used in a personal services capacity needs to be made.</t>
  </si>
  <si>
    <t>A mixed air crew of Government and Contractor personnel raises this issue of whether there is a violation of either OFPP Letter 11-1, Performance of Inherently Governmental and Critical Functions, and the rules on inherently governmental functions or the prohibition on personal services.  The designation of Pilot In Command gives the individual responsibilities (See AFI 11-20V3) that lead to the issue of whether or not an inherently governmental issue or a personal services issue exists..</t>
  </si>
  <si>
    <t>This paragraph is not under revision.  However, additional guidance for GFR approval of mixed crew flight operations will be added to Chap 7.  Mixed crews have two distinct applications.  In the case of multiple contractors (multiple contracts), there are no issues related to governmental functions.  Mixed crews can also be a mix of government (military and/or civilian) and contractor aircrew.  This mix can take place in formations with designated flight lead, or in multi-place aircraft with a designation of PIC (Pilot in Command).  The responsibilities of wither PIC or Flight Lead are temporary in nature and related to the safe execution of a single flight.  There are no long term relationships outside of the execution of the flight.  Further, the duties and responsibilities of a flight lead and/or PIC are not listed functions in the AF FAIR inventory.  See paragraph 7.8.9.4</t>
  </si>
  <si>
    <t>Eardley, GS-14, A4F 787-1270</t>
  </si>
  <si>
    <t>Program Office (also System Program Office (SPO), Program Management Office (PMO), Program Management Aircraft (PMA)) 20</t>
  </si>
  <si>
    <t>AFI63-101/20-101 does not recognize this term.  Correct to Program Office</t>
  </si>
  <si>
    <t>This paragraph is not under revision.  However, the definition is correct and lists applicable Services terms.</t>
  </si>
  <si>
    <t>Replace Shall with Must</t>
  </si>
  <si>
    <t>The DOD writing guide for DOD Issuances directs the use of “must” to denote a mandatory action.</t>
  </si>
  <si>
    <t>Link to DFARS Part 228.3 is broken</t>
  </si>
  <si>
    <t>Link should be current or removed entirely.</t>
  </si>
  <si>
    <t>All links will be validated and established in final publication</t>
  </si>
  <si>
    <t>Delete.</t>
  </si>
  <si>
    <t>Though guidance is similar, circumstances that evoke it are separate and distinct</t>
  </si>
  <si>
    <t>Link to DD Form 1716 is broken.</t>
  </si>
  <si>
    <t>Link should be current or removed.</t>
  </si>
  <si>
    <t>Mike Wills GS-13 AFMC/PKQA DSN 787-6057</t>
  </si>
  <si>
    <t>Need to differentiate whether referenced "contracting officer" is the ACO or PCO.</t>
  </si>
  <si>
    <t>Reference paragraph 1.23.2 on page 15.</t>
  </si>
  <si>
    <t>Corrections made</t>
  </si>
  <si>
    <t>3.1.2</t>
  </si>
  <si>
    <t>Clarity</t>
  </si>
  <si>
    <t>Check usage</t>
  </si>
  <si>
    <t>Link to DFARS Clause 252.228-7001 is broken.</t>
  </si>
  <si>
    <t>Replace with current link,http://farsite.hill.af.mil/reghtml/regs/far2afmcfars/fardfars/dfars/dfars252_227.htm#P2484_210551 or remove entirely.</t>
  </si>
  <si>
    <t>Correct the word "crewmembers" to "crew members"</t>
  </si>
  <si>
    <t>Crew members are two words</t>
  </si>
  <si>
    <t>Correct words crewmembers and non-crewmembers to crew members and non-crew members</t>
  </si>
  <si>
    <t>4.1.11</t>
  </si>
  <si>
    <t>Add to the paragraph a sentence cautioning that before mixed aircrew flights are authorized a determination of whether a contractor is performing an inherently governmental function, or the contractor is being used in a personal services capacity needs to be made.</t>
  </si>
  <si>
    <t>AFMC/SE Ormsby</t>
  </si>
  <si>
    <t>4.3.5.1.1</t>
  </si>
  <si>
    <t>AFSAS Recommendation #115206 directs AFMC/A3V to “Re-evaluate the contractual medical standards that deploying contract aircrew are held to when operating Air Force aircraft.”  Given the pending update to 8210.1C, A3 should decide now to pursue a change or recommend closure based upon the analysis.</t>
  </si>
  <si>
    <t>A3V  (R)  Services (-)  DCMA</t>
  </si>
  <si>
    <t>AFMC/A3V Col Contratto</t>
  </si>
  <si>
    <t>Change to read:  USAF Only:  Multiple qualifications are at the mission design level, IAW AFI 11-202 Vol 2 (AFMC Supplement).  See AFI 11-502 Vol 2 (AFMC Supplement) for SUAS multiple qualifications</t>
  </si>
  <si>
    <t>Added SUAS guidance</t>
  </si>
  <si>
    <t>5.3.3.14</t>
  </si>
  <si>
    <t>Change text to read:  The Aircrew shall be briefed on all incidents of lost tools/items generated from a reportable FOD Zone</t>
  </si>
  <si>
    <t>Clarify that tools in “no risk” areas do not need to be reported to the aircrew</t>
  </si>
  <si>
    <t>A3V  (A)  Services (-)  DCMA</t>
  </si>
  <si>
    <t>6.13.3</t>
  </si>
  <si>
    <t>Missing text.</t>
  </si>
  <si>
    <t>Completeness</t>
  </si>
  <si>
    <t>6.13.8.1</t>
  </si>
  <si>
    <t>The Armed Forces Institute of Pathology/Division of Forensic Toxicology link is inactive.</t>
  </si>
  <si>
    <t>The link should be current or removed.</t>
  </si>
  <si>
    <t>6.14.4</t>
  </si>
  <si>
    <t>Insert hyphen for clarity</t>
  </si>
  <si>
    <t>Add:  Should include provisions for an annual exercise with the outside agency</t>
  </si>
  <si>
    <t>Make the written agreement as robust as possible.  46</t>
  </si>
  <si>
    <t>6.14.1</t>
  </si>
  <si>
    <r>
      <t xml:space="preserve">Delete proposed para 6.14.1 and replace with the following:  </t>
    </r>
    <r>
      <rPr>
        <i/>
        <sz val="12"/>
        <color rgb="FF000000"/>
        <rFont val="Times New Roman"/>
        <family val="1"/>
      </rPr>
      <t>DoD Instruction (DoDI) 6055.06 (Fire and Emergency Services Program) provides specific minimum ARFF and structural Fire Emergency Services performance criteria for all DoD installations.  The U.S. military Services (Army, Navy, Air Force, Marines, and Coast Guard) may supplement the DoDI criteria for situations under their authority.</t>
    </r>
  </si>
  <si>
    <r>
      <t>DoDI 6055.06 provides firefighting and fire prevention requirements for all DoD properties, specifically “… including  Government-owned, contractor-operated facilities… “ DoD components can supplement DoDI 6055.06 requirements with Service-specific criteria.    The AF has published AFI 32-2001 (</t>
    </r>
    <r>
      <rPr>
        <i/>
        <sz val="12"/>
        <color theme="1"/>
        <rFont val="Times New Roman"/>
        <family val="1"/>
      </rPr>
      <t>AF Fire Emergency Services Program</t>
    </r>
    <r>
      <rPr>
        <sz val="12"/>
        <color theme="1"/>
        <rFont val="Times New Roman"/>
        <family val="1"/>
      </rPr>
      <t>), which defines requirements for Fire Emergency Services organizations, specifically including GOCOs and COCOs.  The logic is:  USAF-owned aircraft should be equally-protected whether at an AFB or at a contractor-controlled site.</t>
    </r>
  </si>
  <si>
    <t>AFPD Implements DoD Instruction 6055.06.  The AFPD calls out AFI 21-2001 as the USAF guidance in implement Fire Emergency Services.  FI 32-2001 is in re-write and per USAF Fire Chief (Insert Name) the following guidance will be published:  Purpose:  It applies to personnel who develop and implement Fire Emergency Services (FES) programs at Air Force installations worldwide including Air Force led Joint Bases, expeditionary locations and facilities.  For government-owned / contractor –operated and contractor-owned / contractor-operated facilities, FES programs will be developed and implemented IAW AFI 10-220 and NAS 3306 V3.</t>
  </si>
  <si>
    <t>New  6.14.1.1</t>
  </si>
  <si>
    <t>See rationale above.  Additionally, Air Force leases of AF-owned property to contractors (e.g., AF Plants 4, 6, 42 and 44) include a specific requirement for the contractors to comply with AFI 32-2001.</t>
  </si>
  <si>
    <t>AFPD Implements DoD Instruction 6055.06.  The AFPD calls out AFI 21-2001 as the USAF guidance in implement Fire Emergency Services.  AFI 32-2001 is in re-write and per USAF Fire Chief (Insert Name) the following guidance will be published:  Purpose:  It applies to personnel who develop and implement Fire Emergency Services (FES) programs at Air Force installations worldwide including Air Force led Joint Bases, expeditionary locations and facilities.  For government-owned / contractor –operated and contractor-owned / contractor-operated facilities, FES programs will be developed and implemented IAW AFI 10-220 and NAS 3306 V3.</t>
  </si>
  <si>
    <t>New 6.14.1.2</t>
  </si>
  <si>
    <r>
      <t xml:space="preserve">Insert a new paragraph:  </t>
    </r>
    <r>
      <rPr>
        <i/>
        <sz val="12"/>
        <color rgb="FF000000"/>
        <rFont val="Times New Roman"/>
        <family val="1"/>
      </rPr>
      <t xml:space="preserve">Contractors conducting aircraft (to include UA) operations at COCOs shall provide ARFF and structural fire response capabilities in accordance with DoDI 6055.06.  When a military Service has published Fire Emergency Services criteria specifically applicable to COCOs, the contractor must also comply with such instructions, regulations, policies, etc.  (e.g., AFI 32-2001 specifically applies to   COCOs dealing with AF-owned aircraft.)  When no military Service FES requirements are applicable, the contractor’s ARFF and structural fire response capabilities shall comply with National Aerospace Standard (NAS) 3306 (Facility Requirements for Aircraft Operations), Revision 3 or later, except where NAS 3306 conflicts with any DoDI 6055.06 criteria.  </t>
    </r>
  </si>
  <si>
    <t>AFI 32-2001 specifically requires AF contracts at COCOs to include compliance with the criteria in AFI 32-2001.   Other Services may include similar provisions to ensure their aircraft are equally-protected whether at a military installation or at a COCO site.</t>
  </si>
  <si>
    <t>6.14.4.2</t>
  </si>
  <si>
    <r>
      <t>Change as indicated:</t>
    </r>
    <r>
      <rPr>
        <i/>
        <sz val="12"/>
        <color rgb="FFFF0000"/>
        <rFont val="Times New Roman"/>
        <family val="1"/>
      </rPr>
      <t xml:space="preserve">   “Where ARFF and/or aircraft facility fire response services are provided by a U.S. </t>
    </r>
    <r>
      <rPr>
        <i/>
        <sz val="12"/>
        <color rgb="FF000000"/>
        <rFont val="Times New Roman"/>
        <family val="1"/>
      </rPr>
      <t xml:space="preserve">military </t>
    </r>
    <r>
      <rPr>
        <i/>
        <sz val="12"/>
        <color rgb="FFFF0000"/>
        <rFont val="Times New Roman"/>
        <family val="1"/>
      </rPr>
      <t xml:space="preserve">Service (Army, Navy, Air Force, Marines, or Coast Guard), equipment, response times, training, etc., </t>
    </r>
    <r>
      <rPr>
        <i/>
        <strike/>
        <sz val="12"/>
        <color rgb="FFFF0000"/>
        <rFont val="Times New Roman"/>
        <family val="1"/>
      </rPr>
      <t>are allowed to</t>
    </r>
    <r>
      <rPr>
        <i/>
        <sz val="12"/>
        <color rgb="FFFF0000"/>
        <rFont val="Times New Roman"/>
        <family val="1"/>
      </rPr>
      <t xml:space="preserve"> </t>
    </r>
    <r>
      <rPr>
        <i/>
        <sz val="12"/>
        <color rgb="FF000000"/>
        <rFont val="Times New Roman"/>
        <family val="1"/>
      </rPr>
      <t xml:space="preserve">shall </t>
    </r>
    <r>
      <rPr>
        <i/>
        <sz val="12"/>
        <color rgb="FFFF0000"/>
        <rFont val="Times New Roman"/>
        <family val="1"/>
      </rPr>
      <t xml:space="preserve">be in accordance with the instructions, </t>
    </r>
    <r>
      <rPr>
        <i/>
        <sz val="12"/>
        <color rgb="FF000000"/>
        <rFont val="Times New Roman"/>
        <family val="1"/>
      </rPr>
      <t>regulations,</t>
    </r>
    <r>
      <rPr>
        <i/>
        <sz val="12"/>
        <color rgb="FFFF0000"/>
        <rFont val="Times New Roman"/>
        <family val="1"/>
      </rPr>
      <t xml:space="preserve"> policies and guidance of that military service in lieu of NAS 3306 requirements.”    </t>
    </r>
  </si>
  <si>
    <t>For the AF, using NAS 3306 criteria in lieu of AFI 32-2001 is not an option unless a formal long-term deviation has been granted by HAF/A4C. The other Services probably have similar waiver requirements because it is DoDI 6055.06 that drives that requirement for the long-term deviation.</t>
  </si>
  <si>
    <t>A3V (M)   Services (-)  DCMA</t>
  </si>
  <si>
    <t>6.15.1</t>
  </si>
  <si>
    <t>Restructure of guidance</t>
  </si>
  <si>
    <t>New  6.15.2</t>
  </si>
  <si>
    <t>Government-Owned Contractor-Operated Sites.</t>
  </si>
  <si>
    <t>New  6.15.2.1</t>
  </si>
  <si>
    <t>DoDI 6055.06 specifically applies to GOCOs and requires facilities comply with UFC 3-600-01.</t>
  </si>
  <si>
    <t>A3V    (-)  Services (-)  DCMA</t>
  </si>
  <si>
    <t>Need to evaluate recommendation.</t>
  </si>
  <si>
    <t>New  6.15.2.2</t>
  </si>
  <si>
    <t>Documented shortfalls shall be provided to the applicable aircraft Program Office(s), facility owners (specific Service POC), and Waiver Authority(s) for this Instruction so that the shortfalls may be addressed if the contracting organization chooses.</t>
  </si>
  <si>
    <t>No change.  Just moved</t>
  </si>
  <si>
    <t>Acceptable with new format</t>
  </si>
  <si>
    <t>New  6.15.3</t>
  </si>
  <si>
    <t>Contractor-Owned Contractor-Operated Sites:</t>
  </si>
  <si>
    <t>New  6.15.3.1</t>
  </si>
  <si>
    <t>At COCO sites, where U.S Service instructions, regulations or policies are applicable (e.g., AFI 32-2001), aircraft facilities shall comply with Service-mandated fire protection criteria (e.g., AFI 32-2001 requires facilities to be protected IAW UFC 3-600-01).</t>
  </si>
  <si>
    <t>AFMC (A)  Services (-)  DCMA</t>
  </si>
  <si>
    <t>New  6.15.3.2</t>
  </si>
  <si>
    <t>For the AF, using NAS 3306 criteria in lieu of AFI 32-2001 is not an option unless a formal long-term deviation has been granted by HAF/A4C. The other Services have similar waiver requirements because it is DoDI 6055.06 that drives that requirement for the long-term deviation.  “Aircraft facilities” was already defined in para 6.15.</t>
  </si>
  <si>
    <t>AFMC (-)  Services (-)  DCMA</t>
  </si>
  <si>
    <t>New   6.16.1</t>
  </si>
  <si>
    <t>Hangars and other aircraft facilities are addressed in the next paragraph.</t>
  </si>
  <si>
    <t>New  6.16.2</t>
  </si>
  <si>
    <t>7.1.1</t>
  </si>
  <si>
    <t>FAR Sub Part 42.302(a)(56) link is broken.</t>
  </si>
  <si>
    <t>Correct link to http://farsite.hill.af.mil/reghtml/regs/far2afmcfars/fardfars/far/42.htm#P70_10068 or remove it entirely.</t>
  </si>
  <si>
    <t>7.2.2</t>
  </si>
  <si>
    <t xml:space="preserve">While not a legal issue, or necessarily concern, has the Air Force determined that it has the manpower / resources to provide a GGR when requested by DCMA.  </t>
  </si>
  <si>
    <t>Manpower considerations.</t>
  </si>
  <si>
    <t>A3V  (R)  Services (N/A)  DCMA</t>
  </si>
  <si>
    <t>IAW Tri-Service Agreement</t>
  </si>
  <si>
    <t>Update link to DFARS Sub Part 242.2 Contract Administration Services to http://farsite.hill.af.mil/reghtml/regs/far2afmcfars/fardfars/dfars/dfars242.htm#P126_4163</t>
  </si>
  <si>
    <t>Keep link current or remove</t>
  </si>
  <si>
    <t>7.11.1</t>
  </si>
  <si>
    <t>Correct links for FAR 42.302(a) to http://farsite.hill.af.mil/reghtml/regs/far2afmcfars/fardfars/far/42.htm#P70_10068, DFARS 242.202 to http://farsite.hill.af.mil/reghtml/regs/far2afmcfars/fardfars/dfars/dfars242.htm#P133_4382, and FAR 42.202 to http://farsite.hill.af.mil/reghtml/regs/far2afmcfars/fardfars/far/42.htm#P40_5057</t>
  </si>
  <si>
    <t>Links should be current or removed.</t>
  </si>
  <si>
    <t>7.11.2</t>
  </si>
  <si>
    <t>Correct link to FAR Sub Part 42.302(a) to http://farsite.hill.af.mil/reghtml/regs/far2afmcfars/fardfars/far/42.htm#P70_10068</t>
  </si>
  <si>
    <t>7.11.2.2</t>
  </si>
  <si>
    <t>Correct link to Sub Part 42.302(a)(56)</t>
  </si>
  <si>
    <t>AFMC/A6X/Moore</t>
  </si>
  <si>
    <t>Atch3</t>
  </si>
  <si>
    <t>OMB Approval Expires  July 31, 2007</t>
  </si>
  <si>
    <t>OMB # needs to be validated per Privacy Act</t>
  </si>
  <si>
    <t>Atch5</t>
  </si>
  <si>
    <t>Atch11</t>
  </si>
  <si>
    <t>Excel copies of the Procedures Review Guide – link didn’t pull up spreadsheet.</t>
  </si>
  <si>
    <t>http://www.dcma.mil/policy/8210-1C/Procedures_Review_Guide_Change_1.xlsx</t>
  </si>
  <si>
    <t>This attachment  is not under revision, however all links will be validated and established in final publication</t>
  </si>
  <si>
    <t>General info – link didn’t pull up spreadsheet.</t>
  </si>
  <si>
    <t>Disposition/Reasoning/Modification</t>
  </si>
  <si>
    <t>C-Critical                  S- Substantive      A- Administrative</t>
  </si>
  <si>
    <t>T Johnson
NGC</t>
  </si>
  <si>
    <t>Applicability and scope</t>
  </si>
  <si>
    <t>As a general statement, as more detail is added to 8210,  it departs from the philosophy of telling the contractor “what to do”, to the path of telling the contractor “how to do it”.   
This approach drives cost and schedule and limits the ability of the contractor to apply his or her ingenuity to a contract.</t>
  </si>
  <si>
    <t>D Weiss
NGC</t>
  </si>
  <si>
    <t>LMAC</t>
  </si>
  <si>
    <t>GFRC should drive aircraft definition.  This is too fundamental a change to take place in a CH 1 to 8210.1.</t>
  </si>
  <si>
    <t>A- Accept                                        R- Reject                                       M- Accept w/Mod</t>
  </si>
  <si>
    <t>OEM = ?  Suggest spelling out OEM for first use.
Common protocol is to spell out first use.</t>
  </si>
  <si>
    <t>Contractors cannot bid support for PAO requirements unless they are included in the SOW or equivalent.  GFR discretion would only be effective in cost type contracts</t>
  </si>
  <si>
    <t>4.5.3.2</t>
  </si>
  <si>
    <t>USAF Only:  Multiple qualifications are at the mission design level, IAW AFI 11-202 Vol 2 (AFMC Supplement).</t>
  </si>
  <si>
    <t xml:space="preserve">Question:  Plesae clarify intent.  </t>
  </si>
  <si>
    <t>4.8.4.6.2</t>
  </si>
  <si>
    <t>Uncomfortable with being the repository for such sensitive information.  Holding violation documents in a training jacket seems inapropriately personal data.  The training jacket is a gathering of qualifiations, not a service record.</t>
  </si>
  <si>
    <t>5.3.3.13.11</t>
  </si>
  <si>
    <t>Remove cleco’s and clamps as they are now in 3.8 and are tools, not parts</t>
  </si>
  <si>
    <t>tools/items reported missing</t>
  </si>
  <si>
    <t xml:space="preserve">Contractor FOD Zones (FOD Prevention Areas) extend in many cases far outside risk to product and could require LTI deep inside manufacturing environment.  Key is in next block which is risk to aircraft.  </t>
  </si>
  <si>
    <t xml:space="preserve">"records" is generic wording.  If examples are needed they could be included in parenthesis (AFTO 781's, </t>
  </si>
  <si>
    <t>5.4.3.1.1.2</t>
  </si>
  <si>
    <t>5.8.4</t>
  </si>
  <si>
    <t>This is such a broad potential requirement that it needs referece to a DoD, national or international aviation fuels standard</t>
  </si>
  <si>
    <t>5.11.1</t>
  </si>
  <si>
    <t>Question: Please clarify the intent of the change from OEM to commercial.  If broader this is acceptable, if not need to understand.</t>
  </si>
  <si>
    <t>Near' is too vague.  NFPA 410 contains all requirements for welding on unfueled and previously fueled aircraft identifies safety precautions and defines 'near'.</t>
  </si>
  <si>
    <t>5.18.4</t>
  </si>
  <si>
    <t>Actions required by all personnel to ensure security of aircraft,</t>
  </si>
  <si>
    <t>This requirement is handled by site security and 5.18.1 proceudures already.  Not really an aircraft risk/liability issue as much as security and therefore not appropriate for 8210.1</t>
  </si>
  <si>
    <t>5.18.5</t>
  </si>
  <si>
    <t>5.24.2</t>
  </si>
  <si>
    <t>There may be locations where the Contractor is following Service Guidance for the storage and handling of explosives.  In some cases, not all Contractors are required to follow DoD 4145.26M, example para 5.24.3</t>
  </si>
  <si>
    <t>5.24.3</t>
  </si>
  <si>
    <t>For Navy and Marine Corps contracts, also follow OPNAVINST/MCO 8023.24, </t>
  </si>
  <si>
    <t>Question: Why not just include in contract where required instead of 8210.1?</t>
  </si>
  <si>
    <t> Electrostatic Discharge (ESD).  Procedures shall address at a minimum:</t>
  </si>
  <si>
    <t xml:space="preserve">Question:  Is this a common mishap area?  This may be an important requirement from a QMS or industrial procedure perspective but is not a "ground operation"… more a material handling issue.  Unneccesary and expensive expansion of 8210.1 scope.  </t>
  </si>
  <si>
    <t>Application of External Electrical and Hydraulic Power.  Procedures shall address at a minimum:</t>
  </si>
  <si>
    <t>This would be better captured in AGSE section 5.6 and not as a new, standalone requirement.</t>
  </si>
  <si>
    <t>Important to clarify that this is intended for flight ops and not every ground operation.</t>
  </si>
  <si>
    <t>Should not add SMS recommendation without better clarification of the intent of behind it… is this for Flight and Ground Ops or just Flight ops?</t>
  </si>
  <si>
    <t>Risk mitigation is as or more important than risk, once risk is identified, and should be included with risk identification.  It is worth noting that elevated risk can come from ORM issues as well as tasks to be accomlished.
The contractor is capable of assessing risk,  forming mitigations and accomplishing mitigation review within his/ her management chain.  When no requirement exists within a government chain (such as within a CTF) it seems most appropos that the GFR approves the contractor's procedures for identifying and handling elevated risk and be kept informed, rather than be directly involved in executing the decision process.
Contractor capability to accomplish elevated risk review and approval aside, it is unclear what USG authorrity above the GFR will add depth to the process. It is not certain that there will be a knowledgable and available USG person above the GFR to whom an issue may be brought in a timely way.</t>
  </si>
  <si>
    <t>S. Liebman
NGC</t>
  </si>
  <si>
    <t>5.4.4.1</t>
  </si>
  <si>
    <t>What is the background on the blanket statement that engine runs in a test cell do not count for currency?  This should be program dependent and at the diecretion of the GFR.  Also, what if engine run operators aren't able to stay current based on gaps in contracts/aircraft production/modification?  An approved simulator should be allowed to be used for at least some relief, i.e.,  every other engine run may be on an approved simulator device.
Thes changes contribute to safe and effective operations as well as reduced cost to both gov't and contractor.</t>
  </si>
  <si>
    <t>6.10.</t>
  </si>
  <si>
    <t>in the open” including post-DD-250 aircraft</t>
  </si>
  <si>
    <t>Comment: This will drive investigation and reporting costs at new production facilities.</t>
  </si>
  <si>
    <t>If the procuring service is ok with ARFF response capabilities, why should the contractor be tied to a more stringent NAS 3306 requirement?  6.14.4.2 mentions this, but adding the statement here makes it more clear.</t>
  </si>
  <si>
    <t>6.14.2.1</t>
  </si>
  <si>
    <t>Wording improvement/simplification.</t>
  </si>
  <si>
    <t>6.14.2.2</t>
  </si>
  <si>
    <t>It is not appropriate for Contractors to question the stated capability of DoD support organizations beyond a statement of the organziations coverage capabilites and governing requirements.</t>
  </si>
  <si>
    <t>6.14.3</t>
  </si>
  <si>
    <t xml:space="preserve">This may include but not be limited to: in person meeting(s), email, radio transmission or telephone. </t>
  </si>
  <si>
    <t>Does this apply when operating at Government Owned Faciliities?
This is a new requirement which will add cost and administrative time;  is it necessary in light of the preceding requirements to asses and address 3606 shortfalls?  Suggest not.
Suggest vice the change made that  this requirement be deleted.</t>
  </si>
  <si>
    <t>To clarify contractors are not dictating training requirements to outside agents but are required to provide training to outside agents when applicable.</t>
  </si>
  <si>
    <t>Type-O</t>
  </si>
  <si>
    <t>6.15.1 and .2</t>
  </si>
  <si>
    <t>6.15.1, 6.15.2 and 6.14.4.2 are in conflict in their original changed form.  Suggest the changes above to 6.14.2 make them align and obviate the need for 6.15.2.</t>
  </si>
  <si>
    <t>6.15.2</t>
  </si>
  <si>
    <t>The Procuring Service/Agency will have conducted a site survey/assessment during preaward.  The capabilites of the GOCO will therefore be known and the costs captured appropriately in the bid.  There is no need for a secondary assessment to provide an avenue for contractual action unless the contractor bid the contract to NAS 3306 standards.</t>
  </si>
  <si>
    <t>7.8.6.1</t>
  </si>
  <si>
    <t>"I’d like to see something prevents someone from interpreting this to include injury prevention.  I suggest, “…aircraft safety (flight, ground and industrial) for the protection of the product.  Industrial safety involves injury prevention elements.</t>
  </si>
  <si>
    <t>Attachment
18 Appendix</t>
  </si>
  <si>
    <t>Change 'Saftey' to 'Safety'</t>
  </si>
  <si>
    <t xml:space="preserve">Spelling </t>
  </si>
  <si>
    <t>DCMAO-AO</t>
  </si>
  <si>
    <t>Applicability And Scope</t>
  </si>
  <si>
    <t>For Legal:  by referring to “aircraft” in applicability and scope, are we playing into the Boeing argument  that the instruction has no applicability before there is an Aircraft?  E.g. although the boom is a critical and essential component of the KC-46, Boeing maintains that we have no right to enforce GFRC &amp; provisions since it is not “Aircraft.”  Applicability and Scope have an inherent contradiction in terms aircraft with or (without a wing or engine attached); yet the hyperlinked definition 1.1.1. says “Aircraft to be delivered to the Government under contract (either before or after Government acceptance), including complete aircraft and aircraft in the process of being manufactured, disassembled, or reassembled; provided that an engine, portion of a wing, or a wing is attached to a fuselage of the aircraft.”  Is the intent to exclude the application of Procedures from major/critical subassemblies that may deliver risk into the finished product?  Does the modification here override the definition?</t>
  </si>
  <si>
    <t>Again, can the use of the term “aircraft” be interpreted as limiting?  Would it be better to say “The requirements for compliance with ground operations Procedures (GOPs) exists prior to subassemblies meeting the definition of aircraft, Government assumption of the risk of loss, or Government  acceptance.</t>
  </si>
  <si>
    <t>Remove comma after tech pubs</t>
  </si>
  <si>
    <t>4.5.2.1</t>
  </si>
  <si>
    <t>Do we intend to drop the general for the specific?  (more a philosophy statement than anything enforceable so I’m not too sad if it goes…)</t>
  </si>
  <si>
    <t>Change- requires to require</t>
  </si>
  <si>
    <t>5.31.1</t>
  </si>
  <si>
    <t>Recommend deletion. ESD for sensitive items is out  of the APT lane of responsibility</t>
  </si>
  <si>
    <t>Intentionally limiting to “Aircraft” (wing or engine installed)?  Begs the property clause question for components damaged prior to “aircraft.”</t>
  </si>
  <si>
    <t>Recommend removal of “Premishap Plan” as it is not a common term.</t>
  </si>
  <si>
    <t>Impound is an undefined term that is commonly used but has little basis in Service Guidance that I have been able to find other than to talk about impounding aircraft and aircrew records.  Argument could be made that “impound” is covered under 6.13.7 preservation of evidence.  General process is that the wreckage / aircraft become the “property” of the lead mishap investigator until such time as they are convince that they have all evidence necessary for their investigation.  For instance, OPNAVINST 3750.6S Para 709.(a).(3) discusses criteria for release of aircraft/wreckage under investigation by the AMB Senior Member.  Almost as important as impound is authority for release from impound.</t>
  </si>
  <si>
    <t>Do we need the old 6.3 note about shelters open to the front and rear or is that adequately covered by NAS 3306?  “Temporary or permanent shelters for individual aircraft that are open to the front and rear of the aircraft at all times are considered flightline and do not require hangar fire protections per NAS 3306.”</t>
  </si>
  <si>
    <t>Do we want to exclude pre-accepted aircraft  facilities in which the government does not assume the risk of loss? Are we asking for something unattainable for a facility like LMFW where the whole mile long building would now have to comply with NAS 3306?  Are we forcing ourselves into a waiver loop again?  I understand Doug Pearce’s argument about  program risk and sunk costs but in my mind that should be addressed elsewhere in the contract  (not a GFRC requirement) if it is important to the program office.</t>
  </si>
  <si>
    <t>7.12.3.3</t>
  </si>
  <si>
    <t>Change may to will</t>
  </si>
  <si>
    <t>Table 7.1</t>
  </si>
  <si>
    <t>(WRT Limited applicability of Chap 4 to COCO aircraft flying PAO.) Since the only way to fly PAO is to fly using Service Guidance for flight rules and regulations I would say that nearly all apply.</t>
  </si>
  <si>
    <t>system certified formally through a Service school or by an equivalent Original Equipment Manufacturer (OEM) certified trainer trained and certified through Service or equivalent commercial training</t>
  </si>
  <si>
    <r>
      <t xml:space="preserve">UNCLASSIFIED
</t>
    </r>
    <r>
      <rPr>
        <b/>
        <sz val="12"/>
        <color theme="1"/>
        <rFont val="Times New Roman"/>
        <family val="1"/>
      </rPr>
      <t xml:space="preserve">TITLE:  </t>
    </r>
    <r>
      <rPr>
        <sz val="12"/>
        <color theme="1"/>
        <rFont val="Times New Roman"/>
        <family val="1"/>
      </rPr>
      <t xml:space="preserve"> DCMA-INST 8210.1C (Change 1) (Formal Coord)</t>
    </r>
  </si>
  <si>
    <r>
      <t>"</t>
    </r>
    <r>
      <rPr>
        <sz val="12"/>
        <color rgb="FFFF0000"/>
        <rFont val="Times New Roman"/>
        <family val="1"/>
      </rPr>
      <t>whether or not the Government has a vested interest in ownership</t>
    </r>
    <r>
      <rPr>
        <sz val="12"/>
        <color theme="1"/>
        <rFont val="Times New Roman"/>
        <family val="1"/>
      </rPr>
      <t xml:space="preserve">" coupled with the unchanged "under any contract which incorporates by reference or includes this Instruction" 
</t>
    </r>
  </si>
  <si>
    <r>
      <rPr>
        <strike/>
        <sz val="12"/>
        <color rgb="FFFF0000"/>
        <rFont val="Times New Roman"/>
        <family val="1"/>
      </rPr>
      <t>development...(with or without a wing or engine attached)</t>
    </r>
    <r>
      <rPr>
        <sz val="12"/>
        <color rgb="FFFF0000"/>
        <rFont val="Times New Roman"/>
        <family val="1"/>
      </rPr>
      <t>, including Government, FMS, pre-accepted, non-Government aircraft on contract to perform Public Aircraft Operations (PAO) and other aircraft, whether or not the Government has a vested interest in ownership,</t>
    </r>
  </si>
  <si>
    <r>
      <rPr>
        <strike/>
        <sz val="12"/>
        <color rgb="FFFF0000"/>
        <rFont val="Times New Roman"/>
        <family val="1"/>
      </rPr>
      <t>clecos, clamps</t>
    </r>
    <r>
      <rPr>
        <sz val="12"/>
        <color rgb="FFFF0000"/>
        <rFont val="Times New Roman"/>
        <family val="1"/>
      </rPr>
      <t> , nuts, bolts, and washers</t>
    </r>
  </si>
  <si>
    <r>
      <t>that the contractor determines may still be on the aircraft.  The aircraft</t>
    </r>
    <r>
      <rPr>
        <strike/>
        <sz val="12"/>
        <color rgb="FFFF0000"/>
        <rFont val="Times New Roman"/>
        <family val="1"/>
      </rPr>
      <t xml:space="preserve"> log book and/or history report</t>
    </r>
    <r>
      <rPr>
        <sz val="12"/>
        <color rgb="FFFF0000"/>
        <rFont val="Times New Roman"/>
        <family val="1"/>
      </rPr>
      <t xml:space="preserve"> </t>
    </r>
    <r>
      <rPr>
        <b/>
        <sz val="12"/>
        <color rgb="FFFF0000"/>
        <rFont val="Times New Roman"/>
        <family val="1"/>
      </rPr>
      <t xml:space="preserve">records </t>
    </r>
    <r>
      <rPr>
        <sz val="12"/>
        <color rgb="FFFF0000"/>
        <rFont val="Times New Roman"/>
        <family val="1"/>
      </rPr>
      <t xml:space="preserve">shall be annotated to reflect the lost </t>
    </r>
    <r>
      <rPr>
        <b/>
        <sz val="12"/>
        <color rgb="FFFF0000"/>
        <rFont val="Times New Roman"/>
        <family val="1"/>
      </rPr>
      <t>tool/</t>
    </r>
    <r>
      <rPr>
        <sz val="12"/>
        <color rgb="FFFF0000"/>
        <rFont val="Times New Roman"/>
        <family val="1"/>
      </rPr>
      <t>items. </t>
    </r>
  </si>
  <si>
    <r>
      <t xml:space="preserve">tests </t>
    </r>
    <r>
      <rPr>
        <strike/>
        <sz val="12"/>
        <color rgb="FFFF0000"/>
        <rFont val="Times New Roman"/>
        <family val="1"/>
      </rPr>
      <t>must</t>
    </r>
    <r>
      <rPr>
        <sz val="12"/>
        <color rgb="FFFF0000"/>
        <rFont val="Times New Roman"/>
        <family val="1"/>
      </rPr>
      <t xml:space="preserve"> shall</t>
    </r>
    <r>
      <rPr>
        <sz val="12"/>
        <color rgb="FF006600"/>
        <rFont val="Times New Roman"/>
        <family val="1"/>
      </rPr>
      <t xml:space="preserve"> </t>
    </r>
    <r>
      <rPr>
        <sz val="12"/>
        <color rgb="FF000000"/>
        <rFont val="Times New Roman"/>
        <family val="1"/>
      </rPr>
      <t xml:space="preserve">be </t>
    </r>
    <r>
      <rPr>
        <sz val="12"/>
        <color rgb="FFFF0000"/>
        <rFont val="Times New Roman"/>
        <family val="1"/>
      </rPr>
      <t xml:space="preserve">fill-in-the-blank, </t>
    </r>
    <r>
      <rPr>
        <strike/>
        <sz val="12"/>
        <color rgb="FFFF0000"/>
        <rFont val="Times New Roman"/>
        <family val="1"/>
      </rPr>
      <t>written out,</t>
    </r>
    <r>
      <rPr>
        <sz val="12"/>
        <color rgb="FF006600"/>
        <rFont val="Times New Roman"/>
        <family val="1"/>
      </rPr>
      <t xml:space="preserve"> </t>
    </r>
    <r>
      <rPr>
        <sz val="12"/>
        <color rgb="FFFF0000"/>
        <rFont val="Times New Roman"/>
        <family val="1"/>
      </rPr>
      <t xml:space="preserve">i.e., </t>
    </r>
    <r>
      <rPr>
        <sz val="12"/>
        <color rgb="FF000000"/>
        <rFont val="Times New Roman"/>
        <family val="1"/>
      </rPr>
      <t>not multiple choice,</t>
    </r>
    <r>
      <rPr>
        <sz val="12"/>
        <color rgb="FF006600"/>
        <rFont val="Times New Roman"/>
        <family val="1"/>
      </rPr>
      <t xml:space="preserve"> </t>
    </r>
    <r>
      <rPr>
        <sz val="12"/>
        <color rgb="FFFF0000"/>
        <rFont val="Times New Roman"/>
        <family val="1"/>
      </rPr>
      <t>and requires a 100% score</t>
    </r>
    <r>
      <rPr>
        <sz val="12"/>
        <color rgb="FF000000"/>
        <rFont val="Times New Roman"/>
        <family val="1"/>
      </rPr>
      <t>.</t>
    </r>
    <r>
      <rPr>
        <sz val="12"/>
        <color theme="1"/>
        <rFont val="Times New Roman"/>
        <family val="1"/>
      </rPr>
      <t> </t>
    </r>
  </si>
  <si>
    <r>
      <t xml:space="preserve"> Fuel quality </t>
    </r>
    <r>
      <rPr>
        <b/>
        <sz val="12"/>
        <color rgb="FFFF0000"/>
        <rFont val="Times New Roman"/>
        <family val="1"/>
      </rPr>
      <t>(IAW XXX)</t>
    </r>
  </si>
  <si>
    <r>
      <t xml:space="preserve">Change first line as follows:  Welding and Brazing </t>
    </r>
    <r>
      <rPr>
        <i/>
        <sz val="12"/>
        <color rgb="FFFF0000"/>
        <rFont val="Times New Roman"/>
        <family val="1"/>
      </rPr>
      <t>on aircraft.</t>
    </r>
    <r>
      <rPr>
        <sz val="12"/>
        <color rgb="FFFF0000"/>
        <rFont val="Times New Roman"/>
        <family val="1"/>
      </rPr>
      <t xml:space="preserve">  </t>
    </r>
    <r>
      <rPr>
        <strike/>
        <sz val="12"/>
        <color theme="1"/>
        <rFont val="Times New Roman"/>
        <family val="1"/>
      </rPr>
      <t>(on or near  fueled or previously fueled aircraft)</t>
    </r>
    <r>
      <rPr>
        <sz val="12"/>
        <color theme="1"/>
        <rFont val="Times New Roman"/>
        <family val="1"/>
      </rPr>
      <t>.  In the absence of specific contractual or Service Guidance, contractors should follow the minimum standards contained in NFPA 410.  Procedures shall address at a minimum</t>
    </r>
  </si>
  <si>
    <r>
      <t>Visitor requirements (Foreign and U.S. Citizens).</t>
    </r>
    <r>
      <rPr>
        <strike/>
        <sz val="12"/>
        <color theme="1"/>
        <rFont val="Times New Roman"/>
        <family val="1"/>
      </rPr>
      <t> </t>
    </r>
  </si>
  <si>
    <r>
      <t>Add to end of first sentence:  "</t>
    </r>
    <r>
      <rPr>
        <b/>
        <sz val="12"/>
        <color rgb="FFFF0000"/>
        <rFont val="Times New Roman"/>
        <family val="1"/>
      </rPr>
      <t>or the Service Guidance where applicable</t>
    </r>
    <r>
      <rPr>
        <i/>
        <sz val="12"/>
        <color rgb="FFFF0000"/>
        <rFont val="Times New Roman"/>
        <family val="1"/>
      </rPr>
      <t>.</t>
    </r>
    <r>
      <rPr>
        <sz val="12"/>
        <color rgb="FFFF0000"/>
        <rFont val="Times New Roman"/>
        <family val="1"/>
      </rPr>
      <t>" Follow DoD 4145.26M, DoD Contractor's Safety Manual For Ammunition and Explosives, or Service Guidance where applicable</t>
    </r>
  </si>
  <si>
    <r>
      <t xml:space="preserve">Define a risk management program </t>
    </r>
    <r>
      <rPr>
        <b/>
        <sz val="12"/>
        <color rgb="FFFF0000"/>
        <rFont val="Times New Roman"/>
        <family val="1"/>
      </rPr>
      <t>for flight operations</t>
    </r>
    <r>
      <rPr>
        <sz val="12"/>
        <color rgb="FFFF0000"/>
        <rFont val="Times New Roman"/>
        <family val="1"/>
      </rPr>
      <t xml:space="preserve"> which incorporates risk assessment, mitigation, and acceptance processes.  </t>
    </r>
    <r>
      <rPr>
        <sz val="12"/>
        <color theme="1"/>
        <rFont val="Times New Roman"/>
        <family val="1"/>
      </rPr>
      <t> </t>
    </r>
  </si>
  <si>
    <r>
      <t>programs</t>
    </r>
    <r>
      <rPr>
        <sz val="12"/>
        <color rgb="FF000000"/>
        <rFont val="Times New Roman"/>
        <family val="1"/>
      </rPr>
      <t xml:space="preserve"> </t>
    </r>
    <r>
      <rPr>
        <strike/>
        <sz val="12"/>
        <color rgb="FFFF0000"/>
        <rFont val="Times New Roman"/>
        <family val="1"/>
      </rPr>
      <t>(Operational Risk Management (ORM), Composite Risk Management (CRM) (Army), etc.)</t>
    </r>
    <r>
      <rPr>
        <sz val="12"/>
        <color rgb="FFFF0000"/>
        <rFont val="Times New Roman"/>
        <family val="1"/>
      </rPr>
      <t xml:space="preserve"> such as Operational Risk Management (ORM) (USN) or Risk Management (Army/USAF)</t>
    </r>
    <r>
      <rPr>
        <sz val="12"/>
        <color rgb="FF000000"/>
        <rFont val="Times New Roman"/>
        <family val="1"/>
      </rPr>
      <t xml:space="preserve"> </t>
    </r>
  </si>
  <si>
    <r>
      <rPr>
        <strike/>
        <sz val="12"/>
        <color rgb="FFFF0000"/>
        <rFont val="Times New Roman"/>
        <family val="1"/>
      </rPr>
      <t xml:space="preserve"> Development of a Safety Management System (SMS) based on FAA guidance is highly recommended.  </t>
    </r>
    <r>
      <rPr>
        <sz val="12"/>
        <color theme="1"/>
        <rFont val="Times New Roman"/>
        <family val="1"/>
      </rPr>
      <t> </t>
    </r>
    <r>
      <rPr>
        <sz val="12"/>
        <color rgb="FFFF0000"/>
        <rFont val="Times New Roman"/>
        <family val="1"/>
      </rPr>
      <t>Risk management programs will incorporate a flight risk assessment for each flight and Government approval level (i.e. above the GFR) for elevated risk flights.</t>
    </r>
  </si>
  <si>
    <r>
      <t xml:space="preserve">6. Aviation Safety Program Elements.
6.2. Risk Management.  Define a risk management program which incorporates risk assessment, mitigation, and acceptance processes.  Contractors may base their programs on Service programs (Operational Risk Management (ORM), Composite Risk Management (CRM) (Army), etc.) such as Operational Risk Management (ORM) (USN) or Risk Management (Army/USAF) or equivalent industry practices.  Development of a Safety Management System (SMS) based on FAA guidance is highly recommended.  Risk management programs will incorporate a flight risk assessment </t>
    </r>
    <r>
      <rPr>
        <u/>
        <sz val="12"/>
        <color rgb="FFFF0000"/>
        <rFont val="Times New Roman"/>
        <family val="1"/>
      </rPr>
      <t>and mitigation(s)</t>
    </r>
    <r>
      <rPr>
        <sz val="12"/>
        <color rgb="FFFF0000"/>
        <rFont val="Times New Roman"/>
        <family val="1"/>
      </rPr>
      <t xml:space="preserve"> for each flight and </t>
    </r>
    <r>
      <rPr>
        <strike/>
        <sz val="12"/>
        <color rgb="FFFF0000"/>
        <rFont val="Times New Roman"/>
        <family val="1"/>
      </rPr>
      <t>Government approval level (i.e. above the GFR)</t>
    </r>
    <r>
      <rPr>
        <sz val="12"/>
        <color rgb="FFFF0000"/>
        <rFont val="Times New Roman"/>
        <family val="1"/>
      </rPr>
      <t xml:space="preserve"> for elevated risk flights specify a mitigation review process commensurate with appropriate service or FAA guidance and industry standards.</t>
    </r>
  </si>
  <si>
    <r>
      <t xml:space="preserve">6.14.2.1.          The contractor shall appoint </t>
    </r>
    <r>
      <rPr>
        <b/>
        <sz val="12"/>
        <color rgb="FFFF0000"/>
        <rFont val="Times New Roman"/>
        <family val="1"/>
      </rPr>
      <t xml:space="preserve">Company </t>
    </r>
    <r>
      <rPr>
        <sz val="12"/>
        <color rgb="FFFF0000"/>
        <rFont val="Times New Roman"/>
        <family val="1"/>
      </rPr>
      <t xml:space="preserve">focal point for ARFF, fire protection and fire prevention for each contractor facility/site. </t>
    </r>
    <r>
      <rPr>
        <strike/>
        <sz val="12"/>
        <color rgb="FFFF0000"/>
        <rFont val="Times New Roman"/>
        <family val="1"/>
      </rPr>
      <t xml:space="preserve"> When ARFF and/or aircraft facility fire response is provided by a third party, the contractor shall designate a company focal point/POC.</t>
    </r>
  </si>
  <si>
    <r>
      <t xml:space="preserve">6.14.2.2.          The Focal Point shall coordinate ARFF, fire protection and facility fire response efforts and procedures for the contractor.  </t>
    </r>
    <r>
      <rPr>
        <b/>
        <sz val="12"/>
        <color rgb="FFFF0000"/>
        <rFont val="Times New Roman"/>
        <family val="1"/>
      </rPr>
      <t>At facilites where a DoD component provides these services the capability and scope of the support shall be captured in the MOA.  Verification of DoD component capabilty is the responsibility of DCMA or the Program office as appropriate</t>
    </r>
    <r>
      <rPr>
        <i/>
        <sz val="12"/>
        <color rgb="FFFF0000"/>
        <rFont val="Times New Roman"/>
        <family val="1"/>
      </rPr>
      <t>.</t>
    </r>
  </si>
  <si>
    <r>
      <t xml:space="preserve">6.14.3.          Communication checks with the appropriate agencies.  The contractor shall conduct and document quarterly communication checks with appropriate agencies (police, fire department, ambulance service, etc.) for all methods of communication other than the 911 system.  This check shall ensure that emergency communication links are current and in working order. </t>
    </r>
    <r>
      <rPr>
        <b/>
        <sz val="12"/>
        <color rgb="FFFF0000"/>
        <rFont val="Times New Roman"/>
        <family val="1"/>
      </rPr>
      <t>This may include but not be limited to: in person meeting(s), email, radio transmission or telephone</t>
    </r>
    <r>
      <rPr>
        <sz val="12"/>
        <color rgb="FFFF0000"/>
        <rFont val="Times New Roman"/>
        <family val="1"/>
      </rPr>
      <t xml:space="preserve">. </t>
    </r>
  </si>
  <si>
    <r>
      <t xml:space="preserve">6.14.4.1. The contractor shall develop specific Procedures addressing how they ensure all contractual ARFF and aircraft facility fire response requirements are met to include methods for verification by the contactor and the Government.  A written agreement for services shall be in place and the agreement should include detailed response plans, </t>
    </r>
    <r>
      <rPr>
        <sz val="12"/>
        <color rgb="FF00B050"/>
        <rFont val="Times New Roman"/>
        <family val="1"/>
      </rPr>
      <t>contractor provided</t>
    </r>
    <r>
      <rPr>
        <sz val="12"/>
        <color rgb="FFFF0000"/>
        <rFont val="Times New Roman"/>
        <family val="1"/>
      </rPr>
      <t xml:space="preserve"> training requirements, and operational command and control arrangements.  Any deviations between available ARFF and/or aircraft facility fire response capabilities and contractual requirements shall be addressed and corrected by the contractor prior to aircraft operations being performed.</t>
    </r>
  </si>
  <si>
    <r>
      <t xml:space="preserve">6.15.1. Requirements.  Aircraft facilities (all buildings, structures, etc.) shall meet at least the the minimum requirements of NAS 3306, Facility Requirements for Aircraft Operations.  When  unable to meet the specific facility requirements of NAS 3306, contractors may seek relief through the appropriate Waiver Authority for this Instruction (see Paragraph 2.6).
</t>
    </r>
    <r>
      <rPr>
        <strike/>
        <sz val="12"/>
        <color rgb="FFFF0000"/>
        <rFont val="Times New Roman"/>
        <family val="1"/>
      </rPr>
      <t>6.15.2. Contractors at Government Owned Facilities.  Contractors located at government owned facilities are exempt from paragraph 6.15.1, however they shall assess the existing facilities based on the requirements of paragraph 6.15.1 and document any shortfalls.  Documented shortfalls shall be provided to the applicable aircraft Program Office(s), facility owners (specific Service POC), and Waiver Authority(s) for this Instruction so that the shortfalls may be addressed if the contracting organization chooses.</t>
    </r>
    <r>
      <rPr>
        <sz val="12"/>
        <color rgb="FFFF0000"/>
        <rFont val="Times New Roman"/>
        <family val="1"/>
      </rPr>
      <t xml:space="preserve">
</t>
    </r>
  </si>
  <si>
    <r>
      <t xml:space="preserve">   </t>
    </r>
    <r>
      <rPr>
        <i/>
        <sz val="12"/>
        <color rgb="FFFF0000"/>
        <rFont val="Times New Roman"/>
        <family val="1"/>
      </rPr>
      <t xml:space="preserve">Contractors at Government Owned Facilities.  Contractors located at government owned facilities are exempt from paragraph 6.15.1, </t>
    </r>
    <r>
      <rPr>
        <i/>
        <strike/>
        <sz val="12"/>
        <color rgb="FFFF0000"/>
        <rFont val="Times New Roman"/>
        <family val="1"/>
      </rPr>
      <t>however they shall assess the existing facilities based on the requirements of paragraph 6.15.1 and document any shortfalls.  Documented shortfalls shall be provided to the applicable aircraft Program Office(s), facility owners (specific Service POC), and Waiver Authority(s) for this Instruction so that the shortfalls may be addressed if the contracting organization chooses</t>
    </r>
    <r>
      <rPr>
        <i/>
        <sz val="12"/>
        <color rgb="FFFF0000"/>
        <rFont val="Times New Roman"/>
        <family val="1"/>
      </rPr>
      <t xml:space="preserve">.      </t>
    </r>
  </si>
  <si>
    <r>
      <t xml:space="preserve">6.16. Contractor Evaluation of ARFF, Aircraft Facilities, and Protection of Aircraft on the Ground.  Prior to arrival of first aircraft and/or beginning contractual operations, the contractor shall evaluate and provide a report to the GFR for the following capabilities at all proposed operating locations </t>
    </r>
    <r>
      <rPr>
        <u/>
        <sz val="12"/>
        <color rgb="FFFF0000"/>
        <rFont val="Times New Roman"/>
        <family val="1"/>
      </rPr>
      <t>(contractor or customer provided</t>
    </r>
    <r>
      <rPr>
        <sz val="12"/>
        <color rgb="FFFF0000"/>
        <rFont val="Times New Roman"/>
        <family val="1"/>
      </rPr>
      <t xml:space="preserve">):  airfields/heliports, ARFF services, hangars/facilities, and protection methods for aircraft on the ground.  The report shall identify any conditions failing to meet the minimums of NAS 3306.  For hangars/facilities, the report shall identify the specific construction and fire protection capabilities, to include the NFPA 409 Edition with which the facility is compliant and fuel status of aircraft to be placed in the hangar(s). 
</t>
    </r>
  </si>
  <si>
    <r>
      <t xml:space="preserve">The APT’s purpose is to ensure all aspects of aircraft safety (flight, ground, and industrial) </t>
    </r>
    <r>
      <rPr>
        <b/>
        <sz val="12"/>
        <color rgb="FFFF0000"/>
        <rFont val="Times New Roman"/>
        <family val="1"/>
      </rPr>
      <t xml:space="preserve">pertaining to the protection of the product and crew </t>
    </r>
    <r>
      <rPr>
        <sz val="12"/>
        <color rgb="FFFF0000"/>
        <rFont val="Times New Roman"/>
        <family val="1"/>
      </rPr>
      <t>are adequately addressed.  The GFR heads the APT.  The GFR cannot be an expert in all areas of aircraft operations.  Due to the complexity and risks involved, it is imperative that appropriate expertise is available to perform the flight operations CAS mission.  The experts that assist the GFR in performing flight operations CAS comprise the APT.  If the contract involves ground operations and the GFR does not have a background in aircraft ground operations or ground safety, the command shall make available a GGR, and other experts necessary to assist the GFR in performing CAS.  Service GFRs are strongly encouraged to use available personnel to form their own APTs</t>
    </r>
  </si>
  <si>
    <r>
      <t>CARs are the most common method used to formally communicate contractual deficiencies to the contractor.</t>
    </r>
    <r>
      <rPr>
        <sz val="12"/>
        <rFont val="Times New Roman"/>
        <family val="1"/>
      </rPr>
      <t xml:space="preserve">  This sentence seems to contradict the previous paragraph.  Do we want to write CARs or do we have the "other options" provided in paragraph 7.13.1 &amp; 7.13.2.  Recommend changing the verbiage to "CARs are </t>
    </r>
    <r>
      <rPr>
        <u/>
        <sz val="12"/>
        <rFont val="Times New Roman"/>
        <family val="1"/>
      </rPr>
      <t>a</t>
    </r>
    <r>
      <rPr>
        <sz val="12"/>
        <rFont val="Times New Roman"/>
        <family val="1"/>
      </rPr>
      <t xml:space="preserve"> common method..."  versus "</t>
    </r>
    <r>
      <rPr>
        <u/>
        <sz val="12"/>
        <rFont val="Times New Roman"/>
        <family val="1"/>
      </rPr>
      <t>the common"</t>
    </r>
    <r>
      <rPr>
        <sz val="12"/>
        <rFont val="Times New Roman"/>
        <family val="1"/>
      </rPr>
      <t>.</t>
    </r>
  </si>
  <si>
    <t>Navy</t>
  </si>
  <si>
    <t>Add Wide Area Workflow Receiving Report (WAWF RR) to list</t>
  </si>
  <si>
    <t>Attachments</t>
  </si>
  <si>
    <t>Attachment 14 is rescinded, renumber?</t>
  </si>
  <si>
    <t>1.1.3</t>
  </si>
  <si>
    <t>Remove to perform a service</t>
  </si>
  <si>
    <t>Makes definition more restrictive and limits scope of the sentence</t>
  </si>
  <si>
    <t>1.2.1</t>
  </si>
  <si>
    <t xml:space="preserve">Amend to read “Any aircraft which has been inspected and accepted by the government, pursuant to a contract, and has been formally transferred to the government” </t>
  </si>
  <si>
    <t>More in line with FARS language</t>
  </si>
  <si>
    <t>Amend to read “Any aircraft that has not been inspected and accepted by the government pursuant of a contract and the government has an equitable or vested interest, but has not formally transferred to the government.”</t>
  </si>
  <si>
    <t>Amend to read “Acceptance may be accomplished via the Wide Area Workflow Receiving Report (WAWF RR) or the DD Form 250, Material Inspection and Receiving Report on an exception basis.”</t>
  </si>
  <si>
    <t>Align with DFARS Appendix F-101</t>
  </si>
  <si>
    <t>When the WAWF-RR or DD-250 is used to accept an aircraft, liability, GFR authority, and flight approval processes may change.</t>
  </si>
  <si>
    <t>Consistency</t>
  </si>
  <si>
    <t>Last Sentence - Consider also referencing DFARS Appendix F.</t>
  </si>
  <si>
    <t>For contracts involving COCO assets, 3710.7 does not apply unless called out (in whole or in part) in the contract</t>
  </si>
  <si>
    <t xml:space="preserve">3710.7U would cause additional requirements not necessary for COCO ops. However, some aspects may be needed on case by case basis.  </t>
  </si>
  <si>
    <t xml:space="preserve">Correct FAR reference by removing ‘Subpart.”  </t>
  </si>
  <si>
    <t>Refer to FAR 1.105-2(c) for proper FAR references and citations</t>
  </si>
  <si>
    <t>Suggest deleting the word “contracts” from this sentence.</t>
  </si>
  <si>
    <t>Consistency.  Waivers should be specific to contracts as stated in the 7th sentence within this paragraph.  Potential conflict. Expand language to limit waivers as outlined in second sentence.</t>
  </si>
  <si>
    <t xml:space="preserve">Amend to read: “All approved waivers to this instruction or service guidance (other than those related to qualifications or currencies) will be provided to the contracting officer who shall determine if any modifications or equitable adjustments to the contract are warranted. </t>
  </si>
  <si>
    <t>8210 defines requirements for contractor Procedures, not how the USG shall conduct contracting operations.  Inappropriate and will cause confusion when PCOs are slow to publish formal changes.  What is the initial concern for adding the contracting officer requirement? Documentation?  Given that waivers have to be attached to Procedures submitted by the contractor, it seems like an alternative method for handling this would be to have the Procedures as a CDRL requirement with approval required.  As waivers are processed, a revision to the procedures could be submitted and approved</t>
  </si>
  <si>
    <t xml:space="preserve"> is the term “interim” synonymous with the term “conditionally” used in par. 3.8.4?  </t>
  </si>
  <si>
    <t>GFRs are authorized to approve contractor procedures written to the standards of the newest version of DCMA INST 8210.1.  New versions are considered upgrades, and adaption of those standards is beneficial to the government.  The newest version shall be adapted in its entirety for this authorization to be valid.</t>
  </si>
  <si>
    <t xml:space="preserve">*The contractor is encouraged to submit a no cost contract modification to incorporate the newest version of ………. </t>
  </si>
  <si>
    <t>*For COCO operations, the currency/training program is not tied to service guidance but all proposals must be sufficient…….</t>
  </si>
  <si>
    <t xml:space="preserve">Current verbiage limits the importance of all proposals being safe and effective.  </t>
  </si>
  <si>
    <t>4.7.3</t>
  </si>
  <si>
    <t>Evaluator/instructor</t>
  </si>
  <si>
    <t>typo</t>
  </si>
  <si>
    <t>Remove space after organization</t>
  </si>
  <si>
    <t>NOTE</t>
  </si>
  <si>
    <t>Remove Note</t>
  </si>
  <si>
    <t>Only if changes will be published in RED.</t>
  </si>
  <si>
    <t>6.17.1</t>
  </si>
  <si>
    <t xml:space="preserve">FMS is based on using 8210 as a risk mitigation plan. GFRC is on contract but a hold harmless from host nation is also applied. Shouldn’t 3306 requirements apply? </t>
  </si>
  <si>
    <t>Annual and mid-cycle surveys</t>
  </si>
  <si>
    <t xml:space="preserve">Consistency </t>
  </si>
  <si>
    <t>7.18.1</t>
  </si>
  <si>
    <t>3710.7U is not considered service guidance on COCO operations.</t>
  </si>
  <si>
    <t>Att 8</t>
  </si>
  <si>
    <t>Add service guidance to evaluation list.</t>
  </si>
  <si>
    <t>Att 7</t>
  </si>
  <si>
    <t xml:space="preserve">Suggest this note be deleted.  In accordance with DFARS 242.202(3)(1)(A), a contract administration office may request support from a component not listed in the Federal Directory of Contract Administration Services Components when a portion of contractor effort is performed on a military base/installation and the base organization is asked to provide support.  </t>
  </si>
  <si>
    <t>NAVAIR does not intend to retain performance of contract administration function 42.302(a)(56) just because a portion of the flight test and evaluation will be conducted at a military installation.  Rather, the DCMA office delegated responsibility for administration should request supporting contract administration from the DCMA office, military installation, or tenant commander located at the military installation and, if such support can be provided, the cognizant DCMA responsible for performing contract administration will make a secondary delegation pursuant to DFARS 242.202(e)(1)(A).</t>
  </si>
  <si>
    <t>Avenge Inc, JSOAD, LTC Wingate</t>
  </si>
  <si>
    <t>Purpose</t>
  </si>
  <si>
    <t>4.1.15.2</t>
  </si>
  <si>
    <t xml:space="preserve">Insert verbiage that addresses the use of Electronic Flight Bags (EFB) IAW Service Guidance. </t>
  </si>
  <si>
    <t>Include instructions on filling out DD Forms 2627, 1821, 2628.  DD Form 1821, Section 1...change 1st Pilot to PIC to delineate the difference between 1st Pilot and Aircraft Commander</t>
  </si>
  <si>
    <t>GAAS Inc, Justing Niland</t>
  </si>
  <si>
    <t>add "... unless night operations are specifically required by test plan/test card/test procedures/mission."</t>
  </si>
  <si>
    <t xml:space="preserve"> Either the test plan, test card, test procedures or mission may call out the option of performing the required test in a day or night environment. This will remove the ambiguity of the term test plan to allow for the understanding of the test card and test procedure as approved documents which are signed by the government.</t>
  </si>
  <si>
    <t>4.4.3.2.</t>
  </si>
  <si>
    <t>Add the definition of Acceptance Check Flight (ACF) as found in paragraph 1.14. A good reference to use is Air Force Technical Order 1-1-300, paragraphs 4.1.1 and 4.2</t>
  </si>
  <si>
    <t>Eliminate misunderstanding of a contractor required FCF/ACF function to determine the airworthiness of the aircraft and to remove the assumption of "any" contractor maintenance flight is a ACF or Check Flight requirement.  These requirements are outlined in the aircraft's -6CF manual affecting primary systems and Instrument Flight Rules (IFR) capability (reference paragraph 4.1 of TO 1-1-300)</t>
  </si>
  <si>
    <t>Add definition of "Flight"  1.32. Flight.  A flight can be comprised of one or more sorties.  A mission or flight may not be terminated solely upon the requirements of paragraph 1.60 if the mission or flight has not been completed as directed by the PIC.</t>
  </si>
  <si>
    <t>DCMA AIMO Crestview, LTC Buhr</t>
  </si>
  <si>
    <t xml:space="preserve">Accepted Aircraft and Pre-Accepted Aircraft.  These definitions fit very well for the new production scenarios in a plant type environment, but applying these definitions to the Maintenance, Repair, Overhaul (MRO) environment introduces much confusion.  This is because most/all MRO aircraft are already aircraft to which the government has title to, but by contract are also ‘pre-accepted’ for the MRO work action being performed prior to the signing of the DD-250 for the completion of a particular contract (or contracts).  Since all Service work/oversight will undoubtedly fall into the MRO arena, this modification to the definitions may not provide clarity for all. </t>
  </si>
  <si>
    <t>4.5.2.</t>
  </si>
  <si>
    <t>Crewmember Currency Requirements. For some services, the term ‘currency’ encompasses both how often a flight needs to be performed as well as proficiency on a semi-annual or annual basis.  For one service (Army), the term currency only applies to how often a flight needs to be performed and proficiency minimums are addressed separately.  A very literal reading of the current paragraph 4.5.2 can lead one to the conclusion that an Army contractor could develop procedures that only require one flight (no minimum flight time required) every 60 days and that would meet minimum requirements for ‘currency’ while USN and USAF contractors would also include minimum amounts of time for proficiency IAW service guidance.  While proficiency is mentioned in several places, there is not a line that explicitly requires proficiency beyond minimum currency and I have seen Army contractors successfully argue that they are not required to publish a table of proficiency requirements.  I do not believe this meets the overall intent and that there should be a separate line/requirement that mandates contractors to develop procedures for proficiency requirements beyond minimum aircraft currency.</t>
  </si>
  <si>
    <t>‘Government approval level (i.e. above the GFR) for elevated risk flights’.  My only concern with this is that the GFR is the required signature for approval/oversight throughout the instruction.  This proposed change now requires the contractor to identify additional government personnel that may/may not be qualified IAW the instruction and who determines who the ‘correct’ government personnel are?  I could envision a case where some might think the GFR’s chain of command is most appropriate and others might want to jump over to the Program Office hierarchy.  Personally, I prefer keeping things clean and having all approvals remaining with the GFR as the instruction currently describes, but if the intent is to bring another approval entity into the 644 process then I strongly believe that should remain with GFR’s chain of command and this should be spelled out in the instruction.</t>
  </si>
  <si>
    <t>‘Contractor owned aircraft flying non-PAO follow civil rules and SHALL NOT be included in the Procedures.’  I strongly disagree with this statement.  If a contractor wants to have one set of procedures for a facility, that should be the contractor’s choice.  As long as the procedures are compliant with government requirements and it is clear that the GFR’s signature relates to government operations only, I don’t see why we need to mandate a separate set of procedures for other aircraft.  In my opinion, this INCREASES risk when multiple aircraft are operating at a facility using different procedures.</t>
  </si>
  <si>
    <t>4.3.3.4.</t>
  </si>
  <si>
    <t>ATEC, Jerry Gearhart</t>
  </si>
  <si>
    <t>CH-47 Flight Engineers are not addressed. Recommend including FE's same as flight mechanics.                                                                      TC-3.04.34  CH-47D/F Aircrew Training Manual. Page 1-2  d (12) Flight engineer (FE). The FE maintains his or her assigned aircraft and performs NCM duties. The FE is the supervisor and primary trainer for the CE and mechanics assigned to that aircraft. They will also maintain their assigned aircraft and perform NCM duties. The commander selects NCMs to perform FE duties based on proficiency and experience.</t>
  </si>
  <si>
    <t>Note. Unless otherwise specified, the abbreviation CE or NCM in the task description refers to either the CE or the FE.</t>
  </si>
  <si>
    <t>AOO</t>
  </si>
  <si>
    <t xml:space="preserve">The operating conditions/procedures for both operations vary considerably.  </t>
  </si>
  <si>
    <r>
      <t xml:space="preserve">90-day:  Perform a run for each aircraft/engine/APU/GTC type.  </t>
    </r>
    <r>
      <rPr>
        <sz val="12"/>
        <color rgb="FFFF0000"/>
        <rFont val="Times New Roman"/>
        <family val="1"/>
      </rPr>
      <t xml:space="preserve">Engine runs in an engine test cell cannot be used for currency in the aircraft </t>
    </r>
    <r>
      <rPr>
        <sz val="12"/>
        <color rgb="FF7030A0"/>
        <rFont val="Times New Roman"/>
        <family val="1"/>
      </rPr>
      <t>and vice versa.</t>
    </r>
    <r>
      <rPr>
        <sz val="12"/>
        <color rgb="FFFF0000"/>
        <rFont val="Times New Roman"/>
        <family val="1"/>
      </rPr>
      <t xml:space="preserve">  </t>
    </r>
    <r>
      <rPr>
        <strike/>
        <sz val="12"/>
        <color rgb="FFFF0000"/>
        <rFont val="Times New Roman"/>
        <family val="1"/>
      </rPr>
      <t>Engine runs in an aircraft may count towards currency in an engine test cell.</t>
    </r>
  </si>
  <si>
    <t>4.4.2</t>
  </si>
  <si>
    <t>We haven't defined VMC.  What about helicopters?</t>
  </si>
  <si>
    <t>Kapella Lockheed CA</t>
  </si>
  <si>
    <t>1. 57</t>
  </si>
  <si>
    <t xml:space="preserve">To clairify contracts awarded to GOCO locations.  AF Industrial Plants are gov't owned/contractor operated (GOCOs) and the Plant Operators (per  Facilities Lease agreement) are required to follow applicable federal, state and local ordinances, laws and statutes, Executive Orders, rules and regulations including DoD unified facility criteria (UFCs), and AF Instructions (AFIs) applicable to AF GOCO facilities.   Specifically identified in the Facilities Lease is AFI 32-2001 (Fire Emergency Services Program). Reference paragraph: 2.9  Fire Protection Engineering Policy referencing use of UFC 3-600-01 (Fire Protection Engineering for Facilities) and Engineering Technical Letters (ETLs).    
</t>
  </si>
  <si>
    <r>
      <t xml:space="preserve">Add para 1.57.5 as follows:  For various service aircraft contracts being performed at a Government Owned Contractor Operated (GOCO) Plant, the fire protection shall be accomplished IAW criteria described in (but not limited to) UFC 3-600-01 </t>
    </r>
    <r>
      <rPr>
        <i/>
        <sz val="12"/>
        <color theme="1"/>
        <rFont val="Times New Roman"/>
        <family val="1"/>
      </rPr>
      <t>Fire Protection Engineering for Facilities</t>
    </r>
    <r>
      <rPr>
        <sz val="12"/>
        <color theme="1"/>
        <rFont val="Times New Roman"/>
        <family val="1"/>
      </rPr>
      <t xml:space="preserve"> and DODI 6055.06 </t>
    </r>
    <r>
      <rPr>
        <i/>
        <sz val="12"/>
        <color theme="1"/>
        <rFont val="Times New Roman"/>
        <family val="1"/>
      </rPr>
      <t>DOD Fire Emergency Services Program</t>
    </r>
    <r>
      <rPr>
        <sz val="12"/>
        <color theme="1"/>
        <rFont val="Times New Roman"/>
        <family val="1"/>
      </rPr>
      <t xml:space="preserve">.   The owning Government Services guidance applies to varying Sevices contracts at a specific GOCO (i.e., AFI 32-2001 </t>
    </r>
    <r>
      <rPr>
        <i/>
        <sz val="12"/>
        <color theme="1"/>
        <rFont val="Times New Roman"/>
        <family val="1"/>
      </rPr>
      <t>Fire Emergency Services Program</t>
    </r>
    <r>
      <rPr>
        <sz val="12"/>
        <color theme="1"/>
        <rFont val="Times New Roman"/>
        <family val="1"/>
      </rPr>
      <t xml:space="preserve"> applies to contractor operated fire departments/services at an AF owned GOCO regardless of which Service the aircraft is for). </t>
    </r>
  </si>
  <si>
    <t>3.1.1</t>
  </si>
  <si>
    <t xml:space="preserve">Recommend placing 'Service Guidance' before 'this Instruction' in first sentence as follows:  Para 3.1.1: 'Should a conflict occur in the contract between sources of guidance, the following hierarchy shall be used in descending order: Service Guidance, this Instruction, and the Procedures.' To indicate that  Service Guidance takes precedence over 'this instructions as indicated in para 3.5.  </t>
  </si>
  <si>
    <t xml:space="preserve">To be consistence with para 3.5 and the intent of using Service Guidance when applicable.  </t>
  </si>
  <si>
    <t xml:space="preserve">The first sentence already provides guidance when standards conflict. If the standard is 'different' then there is a 'conflict' if the 'most restrictive' applies. Additionally, if the applicable standard, i.e., this Instruction, Service Guidance, etc is THE standard to follow, there will be no requirement or need to compare with others.  </t>
  </si>
  <si>
    <r>
      <t>Delete the second sentence:</t>
    </r>
    <r>
      <rPr>
        <strike/>
        <sz val="12"/>
        <color theme="1"/>
        <rFont val="Times New Roman"/>
        <family val="1"/>
      </rPr>
      <t xml:space="preserve"> When several of these sources provide guidance that do not conflict but are different, the most restrictive of the sources shall be followed.  </t>
    </r>
  </si>
  <si>
    <t>6.13.8.1.</t>
  </si>
  <si>
    <t>For Clarification and to separate COCOs from GOCO requirements.   AFI 32-2001 specifically requires AF contracts at COCOs to include compliance with the criteria in AFI 32-2001.  Other Services may include similar provisions to ensure their aircraft are equally-protected whether at a military installation or at a COCO site.</t>
  </si>
  <si>
    <t>New Para 6.14.1.1</t>
  </si>
  <si>
    <t xml:space="preserve">For Clarification and to separate COCOs from GOCO requirements. DoDI 6055.06 provides firefighting and fire prevention requirements for all DoD properties, specifically “… including  Government-owned, contractor-operated facilities… “ DoD components can supplement DoDI 6055.06 requirements with Service-specific criteria.  The AF has published AFI 32-2001 (AF Fire Emergency Services Program), which defines requirements for Fire Emergency Services organizations, specifically including GOCOs and COCOs.  The logic is:  USAF-owned aircraft should be equally-protected whether at an AFB or at a contractor-controlled site. Additionally, Air Force leases of AF-owned property to contractors (e.g., AF Plants 4, 6, 42 and 44) include a specific requirement for the contractors to comply with AFI 32-2001.  </t>
  </si>
  <si>
    <t xml:space="preserve">AF Industrial Plants are govt owned/contractor operated (GOCOs) and the Plant Operators (per our Facilities Lease agreement) are required to follow applicable federal, state and local ordinances, laws and statutes, Executive Orders, rules and regulations including DoD unified facility criteria (UFCs), and AF Instructions (AFIs) applicable to AF GOCO facilities.   Specifically identified in the Facilities Lease is AFI 32-2001 (Fire Emergency Services Program).    Reference paragraph:
2.9  Fire Protection Engineering Policy referencing use of UFC 3-600-01 (Fire Protection Engineering for Facilities) and Engineering Technical Letters (ETLs).  DoDI 6055.06 specifically applies to GOCOs and requires facilities comply with UFC 3-600-01. Eliminate NAS 3306 requirement for aircraft hangar fire protection systems to comply with NFPA 409 (Standard on Aircraft Hangars).  Instead ref UFC 3-600-01 para 6-16.1, Note 1.  “The AF requires compliance with associated Engineering Technical Letters (ETLs).”    </t>
  </si>
  <si>
    <t>New Para 6.15.2</t>
  </si>
  <si>
    <t>3.1.2.</t>
  </si>
  <si>
    <t>4.4.11.11</t>
  </si>
  <si>
    <t>Please clarify intent</t>
  </si>
  <si>
    <t>Replace 1 March, 2007 with 13 August 2013.</t>
  </si>
  <si>
    <r>
      <t xml:space="preserve">Lost Tool/Item Procedures.  Shall include procedures for: non‑attribution reporting, search process, documentation, GFR notification, and incident closeout.  Aircraft shall not be released for flight until the contractor has concluded the search process. The Aircrew shall be briefed on all incidents of lost </t>
    </r>
    <r>
      <rPr>
        <sz val="12"/>
        <color rgb="FFFF0000"/>
        <rFont val="Times New Roman"/>
        <family val="1"/>
      </rPr>
      <t xml:space="preserve">tools/items reported missing in a reportable FOD Zone </t>
    </r>
    <r>
      <rPr>
        <sz val="12"/>
        <color rgb="FF7030A0"/>
        <rFont val="Times New Roman"/>
        <family val="1"/>
      </rPr>
      <t>and not recovered</t>
    </r>
    <r>
      <rPr>
        <sz val="12"/>
        <color rgb="FFFF0000"/>
        <rFont val="Times New Roman"/>
        <family val="1"/>
      </rPr>
      <t xml:space="preserve">. </t>
    </r>
    <r>
      <rPr>
        <strike/>
        <sz val="12"/>
        <color rgb="FFFF0000"/>
        <rFont val="Times New Roman"/>
        <family val="1"/>
      </rPr>
      <t xml:space="preserve"> that the contractor determines may still be on the aircraft.</t>
    </r>
    <r>
      <rPr>
        <sz val="12"/>
        <color rgb="FFFF0000"/>
        <rFont val="Times New Roman"/>
        <family val="1"/>
      </rPr>
      <t xml:space="preserve">  The aircraft log book and/or history report shall be annotated to reflect the lost items.</t>
    </r>
  </si>
  <si>
    <r>
      <t>We do not define "reportable FOD Zone" in this INST.  Is the expectation that the KTR will define in the GOPs?  If yes, then we should include in para 5.3.3.4 (Designation of FOD Zones…).  Designation of FOD zones/areas (as appropriate), and controls governing each zone/area (e.g., increased restrictions/vigilance</t>
    </r>
    <r>
      <rPr>
        <sz val="12"/>
        <color rgb="FF7030A0"/>
        <rFont val="Times New Roman"/>
        <family val="1"/>
      </rPr>
      <t>/lost tool &amp; item reporting</t>
    </r>
    <r>
      <rPr>
        <sz val="12"/>
        <color theme="1"/>
        <rFont val="Times New Roman"/>
        <family val="1"/>
      </rPr>
      <t xml:space="preserve">).  Zones may be differentiated based on the level of risk,            </t>
    </r>
  </si>
  <si>
    <r>
      <rPr>
        <b/>
        <sz val="12"/>
        <color theme="1"/>
        <rFont val="Times New Roman"/>
        <family val="1"/>
      </rPr>
      <t xml:space="preserve">Insert a New Para As Follows: </t>
    </r>
    <r>
      <rPr>
        <sz val="12"/>
        <color theme="1"/>
        <rFont val="Times New Roman"/>
        <family val="1"/>
      </rPr>
      <t xml:space="preserve"> Contractors conducting aircraft (to include UA) operations at Government Owned-Contractor Operated (GOCO) locations shall provide ARFF and structural fire response capabilities in accordance with DoDI 6055.06 and any published Fire Emergency Services (FES) criteria issued by the military Service owning that GOCO (e.g., AFI 32-2001 for AF-owned GOCOs) in lieu of NAS 3306 requirements. DoD Instruction (DoDI) 6055.06 (</t>
    </r>
    <r>
      <rPr>
        <i/>
        <sz val="12"/>
        <color theme="1"/>
        <rFont val="Times New Roman"/>
        <family val="1"/>
      </rPr>
      <t>Fire and Emergency Services Program</t>
    </r>
    <r>
      <rPr>
        <sz val="12"/>
        <color theme="1"/>
        <rFont val="Times New Roman"/>
        <family val="1"/>
      </rPr>
      <t xml:space="preserve">) provides specific minimum ARFF and structural Fire Emergency Services performance criteria for all DoD installations.  The U.S. military Services (Army, Navy, Air Force, Marines, and Coast Guard) may supplement the DoDI criteria for situations under their authority.  </t>
    </r>
  </si>
  <si>
    <r>
      <rPr>
        <b/>
        <sz val="12"/>
        <color theme="1"/>
        <rFont val="Times New Roman"/>
        <family val="1"/>
      </rPr>
      <t>Delete proposed para 6.15.2 and replace with the following:</t>
    </r>
    <r>
      <rPr>
        <sz val="12"/>
        <color theme="1"/>
        <rFont val="Times New Roman"/>
        <family val="1"/>
      </rPr>
      <t xml:space="preserve"> Contractors at Government Owned Facilities.  Contractors located at government owned facilities are exempt from paragraph 6.15.1, however,</t>
    </r>
    <r>
      <rPr>
        <i/>
        <strike/>
        <sz val="12"/>
        <color theme="1"/>
        <rFont val="Times New Roman"/>
        <family val="1"/>
      </rPr>
      <t xml:space="preserve"> they shall assess the existing facilities based on the requirements of paragraph 6.15.1 and document any shortfalls.  Documented shortfalls shall be provided to the applicable aircraft Program Office(s), facility owners (specific Service POC), and Waiver Authority(s) for this Instruction so that the shortfalls may be addressed if the contracting organization </t>
    </r>
    <r>
      <rPr>
        <strike/>
        <sz val="12"/>
        <color theme="1"/>
        <rFont val="Times New Roman"/>
        <family val="1"/>
      </rPr>
      <t>chooses.</t>
    </r>
    <r>
      <rPr>
        <sz val="12"/>
        <color theme="1"/>
        <rFont val="Times New Roman"/>
        <family val="1"/>
      </rPr>
      <t xml:space="preserve"> are required to follow applicable Unified Facility Criteria.  UFC 3-600-01 Fire Protection Engineering for Facilities establish minimum fire protection requirements for DOD facilities.  It outlines Criteria and states if a conflict exists between this UFC and any other document, referenced code, standard, or publication, this UFC must take precedence.  Contractors at GOCOs required to operate a fire department are required to comply with DoDI 6055.06 Fire Emergency Services Program for facility (structural) and ARFF (aircraft) firefighting criteria and any applicable Service specific instructions (i.e., AFI 32-2001 for AF owned GOCOs).</t>
    </r>
  </si>
  <si>
    <t>This list seems pretty all encompasing - is there any aircraft operation to which this change would not apply?  What problem is being addressed with this text?  
The text creates a sense of universal applicability even when the USG has no 'dog in the fight'.  The change text is extremely broad.  
The perception of 8210.1C applicability in the absence of the GFRC at the mere mention of 8210.1 in a contract would seem to open the door to any and all contracts having to do with flying machines of any sort as falling under 8210.1 purview.
Suggest contractor assistance in addressing the perceived problem to  help focus the requirement.</t>
  </si>
  <si>
    <t>Information Requirements</t>
  </si>
  <si>
    <t>Definition of Pre-Accepted Aircraft as written is nebulous at best and does not properly describe what state the aircraft must be in for the government to have a vested interest.</t>
  </si>
  <si>
    <t>684-696</t>
  </si>
  <si>
    <r>
      <rPr>
        <i/>
        <sz val="12"/>
        <color theme="1"/>
        <rFont val="Times New Roman"/>
        <family val="1"/>
      </rPr>
      <t xml:space="preserve">Examples of these supporting Ground Operations are:  FOD control early in the manufacturing process, weight and balance of components, etc. Requirements for ground operations procedures (GOPs) exist even prior to when the Government assumes the risk of loss or accepts the aircraft. </t>
    </r>
    <r>
      <rPr>
        <sz val="12"/>
        <color theme="1"/>
        <rFont val="Times New Roman"/>
        <family val="1"/>
      </rPr>
      <t xml:space="preserve"> Can we specifically break out when in the manufacturing process individual ground operations are required?</t>
    </r>
  </si>
  <si>
    <t xml:space="preserve">A DCMA Form 644, Request for Flight Approval, is not required for ground operations involving low-speed taxi events as defined by the Mission Designation Series (MDS). The low-speed taxi speed is determined by the applicable aircraft flight manual.                                  </t>
  </si>
  <si>
    <t xml:space="preserve">   Reason: Refer to paragraphs 1.33, 5.9.5, and 7.8.9. Flight requests are for high-speed taxi, by Mission Designation Series, and where the potential for unintended flight is highest. For the MQ-1C, the flight manual limits normal taxi speed to &lt;20 knots.  DFARS 252.228-7001 (Ground and Flight Risk Clause) paragraph (4)(i) does not distinguish between high/low-speed taxi and presumes the possibility of the aircraft leaving the surface.  This would occur above the rated normal taxi speed.</t>
  </si>
  <si>
    <t>1) This paragraph is not under revision.  2) In law, a contract (or informally known as an agreement in some jurisdictions) is an agreement having a lawful object entered into voluntarily by two or more parties, each of whom intends to create one or more legal obligations between them.  3) Per DCMA Legal, these are still considered contracts</t>
  </si>
  <si>
    <t>1.57.2 &amp; throughout</t>
  </si>
  <si>
    <t>Changes</t>
  </si>
  <si>
    <r>
      <t xml:space="preserve">Documents/instructions/procedures which can be in the form of Service Guidance, or </t>
    </r>
    <r>
      <rPr>
        <strike/>
        <sz val="12"/>
        <color rgb="FF006600"/>
        <rFont val="Times New Roman"/>
        <family val="1"/>
      </rPr>
      <t>Service approved</t>
    </r>
    <r>
      <rPr>
        <sz val="12"/>
        <color rgb="FF006600"/>
        <rFont val="Times New Roman"/>
        <family val="1"/>
      </rPr>
      <t xml:space="preserve">  OEM  procedures, contractor engineering instructions, or equivalent.
</t>
    </r>
  </si>
  <si>
    <t xml:space="preserve">As written, there is some room for differing interpretations.  Recommend clarifying.  Recommend the use of a "shall/will/must" statement for the company letterhead requirement.  Also, for the USAF caveat, does the contractor need to submit a request on letterhead and also an AFMC Form 73?  Or if they are submitting an AFMC Form 73, does this alleviate the requirement to submit a written request on company letterhead?  </t>
  </si>
  <si>
    <r>
      <t xml:space="preserve">Waiver requests, written on company letterhead, detailing the justification for the waiver are generated by the contractor.  Contractor shall submit a risk management analysis and risk mitigation plan to reduce the risk to aircraft operations affected by the waiver.  Waiver requests must be in written or electronic format.  (USAF: To expedite the waiver process, contractors should document/submit waiver requests on an AFMC Form 73.)  </t>
    </r>
    <r>
      <rPr>
        <sz val="12"/>
        <rFont val="Times New Roman"/>
        <family val="1"/>
      </rPr>
      <t/>
    </r>
  </si>
  <si>
    <r>
      <t xml:space="preserve">2.1.2. Content.  Waiver requests, </t>
    </r>
    <r>
      <rPr>
        <u/>
        <sz val="12"/>
        <color theme="1"/>
        <rFont val="Times New Roman"/>
        <family val="1"/>
      </rPr>
      <t>signed by appropriate contractor management authority</t>
    </r>
    <r>
      <rPr>
        <sz val="12"/>
        <color theme="1"/>
        <rFont val="Times New Roman"/>
        <family val="1"/>
      </rPr>
      <t xml:space="preserve"> </t>
    </r>
    <r>
      <rPr>
        <strike/>
        <sz val="12"/>
        <color theme="1"/>
        <rFont val="Times New Roman"/>
        <family val="1"/>
      </rPr>
      <t>written on company letterhead</t>
    </r>
    <r>
      <rPr>
        <sz val="12"/>
        <color theme="1"/>
        <rFont val="Times New Roman"/>
        <family val="1"/>
      </rPr>
      <t xml:space="preserve">, detailing the justification for the waiver are generated by the contractor.  
</t>
    </r>
  </si>
  <si>
    <t>An appropriate signatory seems more important than letter head; The proper signatory does ensure an authoritative document; letter head does not guarantee same, and the requirement to use letterhead might delay some quickly needed agreements.  
Suggest that one identify the required signatory rather than requiring letter head.</t>
  </si>
  <si>
    <r>
      <t>At 3 points in this para:   Change “</t>
    </r>
    <r>
      <rPr>
        <i/>
        <sz val="12"/>
        <color rgb="FF006600"/>
        <rFont val="Times New Roman"/>
        <family val="1"/>
      </rPr>
      <t xml:space="preserve">, e.g., engine run currency,”             </t>
    </r>
    <r>
      <rPr>
        <sz val="12"/>
        <color rgb="FF006600"/>
        <rFont val="Times New Roman"/>
        <family val="1"/>
      </rPr>
      <t>to</t>
    </r>
    <r>
      <rPr>
        <i/>
        <sz val="12"/>
        <color rgb="FF006600"/>
        <rFont val="Times New Roman"/>
        <family val="1"/>
      </rPr>
      <t xml:space="preserve"> “ (e.g., engine run currency)”    </t>
    </r>
    <r>
      <rPr>
        <sz val="12"/>
        <color rgb="FF006600"/>
        <rFont val="Times New Roman"/>
        <family val="1"/>
      </rPr>
      <t>Change</t>
    </r>
    <r>
      <rPr>
        <i/>
        <sz val="12"/>
        <color rgb="FF006600"/>
        <rFont val="Times New Roman"/>
        <family val="1"/>
      </rPr>
      <t xml:space="preserve"> “, e.g., Weight and Balance,”            </t>
    </r>
    <r>
      <rPr>
        <sz val="12"/>
        <color rgb="FF006600"/>
        <rFont val="Times New Roman"/>
        <family val="1"/>
      </rPr>
      <t>to</t>
    </r>
    <r>
      <rPr>
        <i/>
        <sz val="12"/>
        <color rgb="FF006600"/>
        <rFont val="Times New Roman"/>
        <family val="1"/>
      </rPr>
      <t xml:space="preserve"> “(e.g., Weight and Balance)”      </t>
    </r>
    <r>
      <rPr>
        <sz val="12"/>
        <color rgb="FF006600"/>
        <rFont val="Times New Roman"/>
        <family val="1"/>
      </rPr>
      <t>Change “</t>
    </r>
    <r>
      <rPr>
        <i/>
        <sz val="12"/>
        <color rgb="FF006600"/>
        <rFont val="Times New Roman"/>
        <family val="1"/>
      </rPr>
      <t xml:space="preserve">, e.g., Weight and Balance, “            </t>
    </r>
    <r>
      <rPr>
        <sz val="12"/>
        <color rgb="FF006600"/>
        <rFont val="Times New Roman"/>
        <family val="1"/>
      </rPr>
      <t>to</t>
    </r>
    <r>
      <rPr>
        <i/>
        <sz val="12"/>
        <color rgb="FF006600"/>
        <rFont val="Times New Roman"/>
        <family val="1"/>
      </rPr>
      <t xml:space="preserve"> “(e.g., Weight and Balance)”</t>
    </r>
  </si>
  <si>
    <r>
      <t>For consistency with punctuation at other locations in the document – page 1 2</t>
    </r>
    <r>
      <rPr>
        <vertAlign val="superscript"/>
        <sz val="12"/>
        <color rgb="FF006600"/>
        <rFont val="Times New Roman"/>
        <family val="1"/>
      </rPr>
      <t>nd</t>
    </r>
    <r>
      <rPr>
        <sz val="12"/>
        <color rgb="FF006600"/>
        <rFont val="Times New Roman"/>
        <family val="1"/>
      </rPr>
      <t xml:space="preserve"> para, para 1.13, para 1.31, para 1.33, etc.</t>
    </r>
  </si>
  <si>
    <t>973-978</t>
  </si>
  <si>
    <t>At 3 points in this para, suggest “ contractor owned” be hyphenated to read “ contractor-owned  “</t>
  </si>
  <si>
    <r>
      <t xml:space="preserve">Procedures are required for PAO operations involving contractor owned aircraft.  When a contractor owned aircraft operation transitions from Civil to Public, a significant shift in responsibility and liability to the government contracting agency occurs.  When this instruction is applied to contractor owned PAO without the GFRC as a means to mitigate the risks to DoD that come with PAO designations, the applicable programs and oversight will change because the government has no vested interest in the ownership of the aircraft.  Since the government does not have a vested interest in the ownership of the aircraft specifically, there are many sections in chapter 4, 5, and 6 that do not need to be defined in the contractor Procedures.  The required areas of oversight </t>
    </r>
    <r>
      <rPr>
        <strike/>
        <sz val="12"/>
        <color theme="1"/>
        <rFont val="Times New Roman"/>
        <family val="1"/>
      </rPr>
      <t>may</t>
    </r>
    <r>
      <rPr>
        <sz val="12"/>
        <color theme="1"/>
        <rFont val="Times New Roman"/>
        <family val="1"/>
      </rPr>
      <t xml:space="preserve"> </t>
    </r>
    <r>
      <rPr>
        <b/>
        <sz val="12"/>
        <color theme="1"/>
        <rFont val="Times New Roman"/>
        <family val="1"/>
      </rPr>
      <t>shall</t>
    </r>
    <r>
      <rPr>
        <sz val="12"/>
        <color theme="1"/>
        <rFont val="Times New Roman"/>
        <family val="1"/>
      </rPr>
      <t xml:space="preserve"> be defined in the PWS/SOW or H clause of a contract</t>
    </r>
    <r>
      <rPr>
        <strike/>
        <sz val="12"/>
        <color theme="1"/>
        <rFont val="Times New Roman"/>
        <family val="1"/>
      </rPr>
      <t xml:space="preserve"> or may be left for the GFR to decide which sections are appropriate.  In addition, a GFR assigned oversight of a contractor conducting PAO may be assigned responsibilities not included in this instruction but that involve the mitigation of risk in support of the airworthiness and continued airworthiness of the aircraft.  Attachment 16 is guidance for the determination of areas that should be considered for COCO PAO oversight. </t>
    </r>
  </si>
  <si>
    <r>
      <t xml:space="preserve">4.8.4. Records (Crewmember).  
4.8.4.6. FAA documents.
</t>
    </r>
    <r>
      <rPr>
        <strike/>
        <sz val="12"/>
        <color rgb="FFFF0000"/>
        <rFont val="Times New Roman"/>
        <family val="1"/>
      </rPr>
      <t>4.8.4.6.2. Violations (FAA or host nation);</t>
    </r>
    <r>
      <rPr>
        <sz val="12"/>
        <color theme="1"/>
        <rFont val="Times New Roman"/>
        <family val="1"/>
      </rPr>
      <t xml:space="preserve">
The requirement to keep a record of violations should be deleted.</t>
    </r>
  </si>
  <si>
    <r>
      <t xml:space="preserve">5.4. Aircraft Engine/APU/GTC Operation (Ground Personnel).
5.4.4. Currency/Proficiency:
5.4.4.1. 90-day:  Perform a run for each aircraft/engine/APU/GTC type.  Engine runs in an engine test cell </t>
    </r>
    <r>
      <rPr>
        <strike/>
        <sz val="12"/>
        <color theme="1"/>
        <rFont val="Times New Roman"/>
        <family val="1"/>
      </rPr>
      <t>cannot</t>
    </r>
    <r>
      <rPr>
        <sz val="12"/>
        <color theme="1"/>
        <rFont val="Times New Roman"/>
        <family val="1"/>
      </rPr>
      <t xml:space="preserve"> </t>
    </r>
    <r>
      <rPr>
        <u/>
        <sz val="12"/>
        <color theme="1"/>
        <rFont val="Times New Roman"/>
        <family val="1"/>
      </rPr>
      <t>may</t>
    </r>
    <r>
      <rPr>
        <sz val="12"/>
        <color theme="1"/>
        <rFont val="Times New Roman"/>
        <family val="1"/>
      </rPr>
      <t xml:space="preserve"> be used for currency in the aircraft</t>
    </r>
    <r>
      <rPr>
        <u/>
        <sz val="12"/>
        <color theme="1"/>
        <rFont val="Times New Roman"/>
        <family val="1"/>
      </rPr>
      <t>, test cell configuration and GFR concurrence dependent</t>
    </r>
    <r>
      <rPr>
        <sz val="12"/>
        <color theme="1"/>
        <rFont val="Times New Roman"/>
        <family val="1"/>
      </rPr>
      <t xml:space="preserve">.  </t>
    </r>
    <r>
      <rPr>
        <u/>
        <sz val="12"/>
        <color theme="1"/>
        <rFont val="Times New Roman"/>
        <family val="1"/>
      </rPr>
      <t>Aircraft simulators may be used as well.</t>
    </r>
    <r>
      <rPr>
        <sz val="12"/>
        <color theme="1"/>
        <rFont val="Times New Roman"/>
        <family val="1"/>
      </rPr>
      <t xml:space="preserve">  Engine runs in an aircraft may count towards currency in an engine test cell.
</t>
    </r>
  </si>
  <si>
    <t>The contractor shall provide aircraft and facility-specific training of personnel from these units.</t>
  </si>
  <si>
    <r>
      <rPr>
        <sz val="12"/>
        <color rgb="FFFF0000"/>
        <rFont val="Times New Roman"/>
        <family val="1"/>
      </rPr>
      <t xml:space="preserve">6.14.1. Specific minimum ARFF and Aircraft Facility Fire Response requirements at contractor facilities including GOCO facilities.  Contractors conducting aircraft (to include UA) operations shall provide and/or ensure at least the minimum ARFF and aircraft facility fire response capabilities exist.  Minimum ARFF and aircraft facility fire response capabilities shall be aligned with the requirements in National Aerospace Standard (NAS) 3306, Facility Requirements for Aircraft Operations, (Revision 3 or later) </t>
    </r>
    <r>
      <rPr>
        <u/>
        <sz val="12"/>
        <color rgb="FFFF0000"/>
        <rFont val="Times New Roman"/>
        <family val="1"/>
      </rPr>
      <t>or Service Guidance</t>
    </r>
    <r>
      <rPr>
        <sz val="12"/>
        <color rgb="FFFF0000"/>
        <rFont val="Times New Roman"/>
        <family val="1"/>
      </rPr>
      <t>.  When unable to meet the specific ARFF and/or aircraft facility fire response requirements of NAS 3306, contractors may seek relief through the appropriate Waiver Authority for this Instruction (see Paragraph 2.6).</t>
    </r>
    <r>
      <rPr>
        <sz val="12"/>
        <color theme="1"/>
        <rFont val="Times New Roman"/>
        <family val="1"/>
      </rPr>
      <t xml:space="preserve">
Add following NAS 3306 Rev 3 or later:  "or Service Guidance."</t>
    </r>
  </si>
  <si>
    <r>
      <t xml:space="preserve">Delete the second </t>
    </r>
    <r>
      <rPr>
        <i/>
        <sz val="12"/>
        <color rgb="FF006600"/>
        <rFont val="Times New Roman"/>
        <family val="1"/>
      </rPr>
      <t>"the"</t>
    </r>
    <r>
      <rPr>
        <sz val="12"/>
        <color rgb="FF006600"/>
        <rFont val="Times New Roman"/>
        <family val="1"/>
      </rPr>
      <t xml:space="preserve"> </t>
    </r>
  </si>
  <si>
    <t>2577-2588</t>
  </si>
  <si>
    <t>3044-3055</t>
  </si>
  <si>
    <t>1.58 &amp; Throughout</t>
  </si>
  <si>
    <t>Modified to include flight and ground RM.  See new paragraph 6.2.</t>
  </si>
  <si>
    <t>Modified to remove approvals above the GFR.  Requirement moved to Chapter 7 as a GFR vice contractor requirement.</t>
  </si>
  <si>
    <t>Complete</t>
  </si>
  <si>
    <t>Damage reporting is not related to mishap investigation.</t>
  </si>
  <si>
    <t>R</t>
  </si>
  <si>
    <t>In the Open added back in.</t>
  </si>
  <si>
    <t>Document defines Pre-Mishap Plan</t>
  </si>
  <si>
    <r>
      <t>Changed to "</t>
    </r>
    <r>
      <rPr>
        <i/>
        <sz val="12"/>
        <color rgb="FFFF0000"/>
        <rFont val="Arial"/>
        <family val="2"/>
      </rPr>
      <t>A process for impounding the aircraft,"</t>
    </r>
  </si>
  <si>
    <t>Changed to "A process for impounding the aircraft,"</t>
  </si>
  <si>
    <t>Done</t>
  </si>
  <si>
    <t>8210.1 does not forbid or conflict with the DoDI requirements for the Services to develop and implement protection processes for GOCO facilities.  8210.1 has a set of requirements for ARFF and facility fire protection that are separate and distinct from Air Force Requirements.  The only conflict would be if the 8210.1 requirements conflicted with the Air Force requirements.  8210.1 provides procedures for resolving any potential conflicts which would not result in any Air Force requirements being reduced.</t>
  </si>
  <si>
    <t>Service guidance does not apply to contractor operations as well as 3306 which was written specifically for contractors.</t>
  </si>
  <si>
    <t>Changed to read: 6.15.2.1. Appoint a contractor focal point for ARFF, fire protection and fire prevention for each facility/site.</t>
  </si>
  <si>
    <t>The contractor is responsible for acting as the POC and addressing any shortfalls.</t>
  </si>
  <si>
    <t>Do not agree extra sentence is needed.</t>
  </si>
  <si>
    <t>Added</t>
  </si>
  <si>
    <t>Text added</t>
  </si>
  <si>
    <t>Should was the intent</t>
  </si>
  <si>
    <t>It was not the intent of the change to require the contractor to provide the training.</t>
  </si>
  <si>
    <t>Is USCG is notconsidered a “military” service.  "are allowed to" was intended wording because we can't require contractors to enforce Service requirements on Service units.  Regulation while not wrong does not add to the Instruction's meaning.</t>
  </si>
  <si>
    <t>Now included in 3306 Rev 3 3.4.2.</t>
  </si>
  <si>
    <r>
      <t xml:space="preserve">Change to simply:  </t>
    </r>
    <r>
      <rPr>
        <i/>
        <sz val="12"/>
        <color rgb="FFC00000"/>
        <rFont val="Times New Roman"/>
        <family val="1"/>
      </rPr>
      <t xml:space="preserve">Requirements.    </t>
    </r>
    <r>
      <rPr>
        <sz val="12"/>
        <color rgb="FFC00000"/>
        <rFont val="Times New Roman"/>
        <family val="1"/>
      </rPr>
      <t>(All other words have been moved to new paragraph 6.15.2.2.)</t>
    </r>
  </si>
  <si>
    <t xml:space="preserve">New requirements addressed adequately in 3306 Rev 3. </t>
  </si>
  <si>
    <t>6.15.1/6.15.2. are about facilities vice ARFF.</t>
  </si>
  <si>
    <t>Levies too many requirements on contractor.</t>
  </si>
  <si>
    <t>Cannot rely on Services to request a pre-award</t>
  </si>
  <si>
    <r>
      <t xml:space="preserve">At GOCOs, all facilities shall comply with Unified Facility Criteria (UFC) 3-600-01 (Fire Protection Engineering for Facilities) and UFC 3-601-02 (Operation and Maintenance: Inspection, Testing, and Maintenance of Fire Protection Systems).  Contractors located at government owned facilities </t>
    </r>
    <r>
      <rPr>
        <b/>
        <i/>
        <strike/>
        <sz val="12"/>
        <color rgb="FFC00000"/>
        <rFont val="Times New Roman"/>
        <family val="1"/>
      </rPr>
      <t>are exempt from paragraph 0, however they</t>
    </r>
    <r>
      <rPr>
        <b/>
        <i/>
        <sz val="12"/>
        <color rgb="FFC00000"/>
        <rFont val="Times New Roman"/>
        <family val="1"/>
      </rPr>
      <t xml:space="preserve"> shall assess the existing facilities based on the requirements of </t>
    </r>
    <r>
      <rPr>
        <b/>
        <i/>
        <strike/>
        <sz val="12"/>
        <color rgb="FFC00000"/>
        <rFont val="Times New Roman"/>
        <family val="1"/>
      </rPr>
      <t>paragraph 0</t>
    </r>
    <r>
      <rPr>
        <b/>
        <i/>
        <sz val="12"/>
        <color rgb="FFC00000"/>
        <rFont val="Times New Roman"/>
        <family val="1"/>
      </rPr>
      <t xml:space="preserve"> UFC 3-600-01 and document any shortfalls.  </t>
    </r>
  </si>
  <si>
    <r>
      <t xml:space="preserve">Insert a new paragraph:  </t>
    </r>
    <r>
      <rPr>
        <b/>
        <i/>
        <sz val="12"/>
        <color rgb="FFC00000"/>
        <rFont val="Times New Roman"/>
        <family val="1"/>
      </rPr>
      <t>Contractors conducting aircraft (to include UA) operations at GOCOs shall provide ARFF and structural fire response capabilities in accordance with DoDI 6055.06 and any published Fire Emergency Services (FES) criteria issued by the military Service owning that GOCO (e.g., AFI 32-2001 for AF-owned GOCOs).</t>
    </r>
  </si>
  <si>
    <t>Delete proposed para 6.14.1 and replace with the following: Specific minimum ARFF and Aircraft Facility Fire Response requirements at contractor facilities.  Contractors conducting aircraft (to include UA) operations at Contractor Owned-Contractor Operated (COCO) locations shall provide ARFF and structural fire response capabilities in accordance with DoDI 6055.06.  When a military Service has published Fire Emergency Services criteria specifically applicable to COCOs, the contractor must also comply with such instructions, regulations, policies, etc.  (e.g., AFI 32-2001 specifically applies to COCOs dealing with AF-owned aircraft.  When no military Service FES requirements are applicable, the contractor’s ARFF and structural fire response capabilities shall comply with National Aerospace Standard (NAS) 3306 (Facility Requirements for Aircraft Operations), Revision 3 or later.  When unable to meet the specific ARFF and/or aircraft facility fire response requirements of NAS 3306, contractors may seek relief through the appropriate Waiver Authority for this Instruction (see Paragraph 2.6).</t>
  </si>
  <si>
    <r>
      <t xml:space="preserve">At COCO sites where U.S Service instructions, regulations or policies are not applicable, </t>
    </r>
    <r>
      <rPr>
        <i/>
        <strike/>
        <sz val="12"/>
        <color rgb="FFC00000"/>
        <rFont val="Times New Roman"/>
        <family val="1"/>
      </rPr>
      <t>A</t>
    </r>
    <r>
      <rPr>
        <i/>
        <sz val="12"/>
        <color rgb="FFC00000"/>
        <rFont val="Times New Roman"/>
        <family val="1"/>
      </rPr>
      <t xml:space="preserve">aircraft facilities </t>
    </r>
    <r>
      <rPr>
        <i/>
        <strike/>
        <sz val="12"/>
        <color rgb="FFC00000"/>
        <rFont val="Times New Roman"/>
        <family val="1"/>
      </rPr>
      <t>(all buildings, structures, etc.)</t>
    </r>
    <r>
      <rPr>
        <i/>
        <sz val="12"/>
        <color rgb="FFC00000"/>
        <rFont val="Times New Roman"/>
        <family val="1"/>
      </rPr>
      <t xml:space="preserve"> shall meet at least the minimum requirements of NAS 3306 (Facility Requirements for Aircraft Operations).  When unable to meet the specific facility requirements of NAS 3306, contractors may seek relief through the appropriate Waiver Authority for this Instruction (see Paragraph 2.6) </t>
    </r>
  </si>
  <si>
    <r>
      <t xml:space="preserve">Prior to arrival of first aircraft and/or beginning contractual operations, the contractor shall evaluate and provide a report to the GFR for the following capabilities at all proposed operating locations:  airfields/heliports, ARFF </t>
    </r>
    <r>
      <rPr>
        <i/>
        <sz val="10"/>
        <color rgb="FF000000"/>
        <rFont val="Times New Roman"/>
        <family val="1"/>
      </rPr>
      <t xml:space="preserve">and structural firefighting </t>
    </r>
    <r>
      <rPr>
        <i/>
        <sz val="10"/>
        <color rgb="FFFF0000"/>
        <rFont val="Times New Roman"/>
        <family val="1"/>
      </rPr>
      <t xml:space="preserve"> services, </t>
    </r>
    <r>
      <rPr>
        <i/>
        <strike/>
        <sz val="10"/>
        <color rgb="FFFF0000"/>
        <rFont val="Times New Roman"/>
        <family val="1"/>
      </rPr>
      <t>hangars/facilities,</t>
    </r>
    <r>
      <rPr>
        <i/>
        <sz val="10"/>
        <color rgb="FFFF0000"/>
        <rFont val="Times New Roman"/>
        <family val="1"/>
      </rPr>
      <t xml:space="preserve"> and protection methods for aircraft on the ground.  The report shall identify any conditions failing to meet the minimums…”  </t>
    </r>
  </si>
  <si>
    <t>Structural fire-fighting services for aircraft facilities is as critical as ARFF</t>
  </si>
  <si>
    <t>and structural firefighting, added.  Hangars/facilities not deleted.</t>
  </si>
  <si>
    <t>New wording addresses concerns.</t>
  </si>
  <si>
    <r>
      <t xml:space="preserve">Prior to arrival of first aircraft and/or beginning contractual operations, the contractor shall evaluate and provide a report to the GFR for the following capabilities at all proposed operating locations:  airfields/heliports, ARFF and structural firefighting  services, </t>
    </r>
    <r>
      <rPr>
        <b/>
        <i/>
        <strike/>
        <sz val="12"/>
        <color rgb="FFC00000"/>
        <rFont val="Times New Roman"/>
        <family val="1"/>
      </rPr>
      <t>hangars/facilities,</t>
    </r>
    <r>
      <rPr>
        <b/>
        <i/>
        <sz val="12"/>
        <color rgb="FFC00000"/>
        <rFont val="Times New Roman"/>
        <family val="1"/>
      </rPr>
      <t xml:space="preserve"> and protection methods for aircraft on the ground.  The report shall identify any conditions failing to meet the minimum</t>
    </r>
    <r>
      <rPr>
        <b/>
        <i/>
        <strike/>
        <sz val="12"/>
        <color rgb="FFC00000"/>
        <rFont val="Times New Roman"/>
        <family val="1"/>
      </rPr>
      <t>s</t>
    </r>
    <r>
      <rPr>
        <b/>
        <i/>
        <sz val="12"/>
        <color rgb="FFC00000"/>
        <rFont val="Times New Roman"/>
        <family val="1"/>
      </rPr>
      <t xml:space="preserve"> requirements of this Instruction (i.e., DoDI 6055.06; military Service instructions, regulations and policies; or  NAS 3306, as determined by paragraphs 6.14 through 6.14.4.2 of this Instruction).  </t>
    </r>
  </si>
  <si>
    <r>
      <t xml:space="preserve">6.16. Contractor Evaluation of ARFF, Aircraft Facilities, and Protection of Aircraft on the Ground.  Prior to arrival of first aircraft and/or beginning contractual operations, the contractor shall evaluate and provide a report to the GFR for the following capabilities at all proposed operating locations </t>
    </r>
    <r>
      <rPr>
        <b/>
        <u/>
        <sz val="12"/>
        <color rgb="FFC00000"/>
        <rFont val="Times New Roman"/>
        <family val="1"/>
      </rPr>
      <t>(contractor or customer provided</t>
    </r>
    <r>
      <rPr>
        <b/>
        <sz val="12"/>
        <color rgb="FFC00000"/>
        <rFont val="Times New Roman"/>
        <family val="1"/>
      </rPr>
      <t xml:space="preserve">):  airfields/heliports, ARFF services, hangars/facilities, and protection methods for aircraft on the ground.  The report shall identify any conditions failing to meet the minimums of NAS 3306.  For hangars/facilities, the report shall identify the specific construction and fire protection capabilities, to include the NFPA 409 Edition with which the facility is compliant and fuel status of aircraft to be placed in the hangar(s). 
</t>
    </r>
  </si>
  <si>
    <r>
      <t xml:space="preserve">Prior to arrival of first aircraft and/or beginning contractual operations, the contractor shall evaluate and provide a report to the GFR for the following capabilities at all proposed operating locations:  For </t>
    </r>
    <r>
      <rPr>
        <b/>
        <i/>
        <strike/>
        <sz val="12"/>
        <color rgb="FFC00000"/>
        <rFont val="Times New Roman"/>
        <family val="1"/>
      </rPr>
      <t>hangars/facilities</t>
    </r>
    <r>
      <rPr>
        <b/>
        <i/>
        <sz val="12"/>
        <color rgb="FFC00000"/>
        <rFont val="Times New Roman"/>
        <family val="1"/>
      </rPr>
      <t xml:space="preserve"> aircraft facilities, the report shall identify the specific construction and fire protection capabilities, to include the fuel status of the aircraft to be placed in the facility and any deficiency in the facility relative to the applicable facility standards (i.e., either UFC 3-600-01and UFC 3-601-02; applicable military Service requirements; or </t>
    </r>
    <r>
      <rPr>
        <b/>
        <i/>
        <strike/>
        <sz val="12"/>
        <color rgb="FFC00000"/>
        <rFont val="Times New Roman"/>
        <family val="1"/>
      </rPr>
      <t>the NFPA 409</t>
    </r>
    <r>
      <rPr>
        <b/>
        <i/>
        <sz val="12"/>
        <color rgb="FFC00000"/>
        <rFont val="Times New Roman"/>
        <family val="1"/>
      </rPr>
      <t xml:space="preserve"> NAS 3306 Chapter 6) as determined by paragraphs 6.15 through 6.15.3.3 of this Instruction. </t>
    </r>
    <r>
      <rPr>
        <b/>
        <i/>
        <strike/>
        <sz val="12"/>
        <color rgb="FFC00000"/>
        <rFont val="Times New Roman"/>
        <family val="1"/>
      </rPr>
      <t xml:space="preserve"> where  Edition with which the facility is compliant and fuel status of aircraft to be placed in the hangar(s</t>
    </r>
    <r>
      <rPr>
        <b/>
        <i/>
        <sz val="12"/>
        <color rgb="FFC00000"/>
        <rFont val="Times New Roman"/>
        <family val="1"/>
      </rPr>
      <t>).</t>
    </r>
  </si>
  <si>
    <r>
      <t>“Aircraft facilities” was defined in para 6.15.   The fire protection requirements for the aircraft facility depends upon whether the applicable requirements are:  UFC 3-600-01 &amp;  UFC 3-601-02,  Military Service requirements (e.g., the AF uses Engineering Technical Letter 02-15 (</t>
    </r>
    <r>
      <rPr>
        <b/>
        <i/>
        <sz val="12"/>
        <color rgb="FFC00000"/>
        <rFont val="Times New Roman"/>
        <family val="1"/>
      </rPr>
      <t>Fire Protection Engineering Criteria – New Aircraft Facilities</t>
    </r>
    <r>
      <rPr>
        <b/>
        <sz val="12"/>
        <color rgb="FFC00000"/>
        <rFont val="Times New Roman"/>
        <family val="1"/>
      </rPr>
      <t xml:space="preserve">) ),              Or NFPA 409 </t>
    </r>
  </si>
  <si>
    <t>CSS</t>
  </si>
  <si>
    <t>Change 6.17 to read: OCONUS ARFF, Aircraft Facilities, and Protection of Aircraft on the Ground.  Unless otherwise addressed via specific contract language, the requirements of 6.14 through 6.16 apply to OCONUS facilities.  Contractors that find it necessary or want to use host nation equivalent standards in lieu of NAS 3306 shall identify all differences between NAS 3306 requirements and the host nation equivalent standards requirements.  These differences shall be presented to the GFR at which time a determination shall be made as to whether any shortfalls exist.  Shortfalls shall be routed through the GFR to the Waiver Authority(s) (see Paragraph 2.6).  An English language copy of applicable host nation standards shall be provided to the GFR for reference.   If a contractor is granted authorization from the Waiver Authority (s) to use the host nation standards, the evaluation from paragraph 6.16 will be re-accomplished using those standards.</t>
  </si>
  <si>
    <t>Currently all FMS OCONUS ops are under exiting ARFF waivers to follow Host Nation.  This is the way the Services want the new wording.</t>
  </si>
  <si>
    <t>Added: Contractors are not required to identify the differences between NAS 3306 and the host nation equivalent standards nor submit their shortfalls to the Waiver Authority.  However, they shall provide a statement of capability of all areas listed in paragraph 6.17.</t>
  </si>
  <si>
    <t>Narrowed to refer to aircraft/product.</t>
  </si>
  <si>
    <t>Semi-annual added to preceding paragraph and removed from 7.12.3.3.</t>
  </si>
  <si>
    <t>No need for change.</t>
  </si>
  <si>
    <t>No.  DCMA GFRs should follow this Instruction WRT dealing with contractor non-compliances with 8210.1.</t>
  </si>
  <si>
    <t>Contractors are free to use their Procedures for their own aircraft not flying PAO, however the GFR cannot enforce Procedures on non PAO ops.</t>
  </si>
  <si>
    <t>Addressed with new wording.</t>
  </si>
  <si>
    <t>The intent is to not impose Service Guidance on COCO PAO.</t>
  </si>
  <si>
    <t>Will use Service publication rules for this.</t>
  </si>
  <si>
    <t>Thanks for playing.</t>
  </si>
  <si>
    <t>This word is not under revision.  Changing Shall to Must is not mandatory.</t>
  </si>
  <si>
    <t>Did not wish to renumber all subsequent attachments.</t>
  </si>
  <si>
    <t>Text not part of Change 1</t>
  </si>
  <si>
    <t>Text added to clarify definition and distinguish definition from aicraft delivered to the Government 1.1.1.</t>
  </si>
  <si>
    <t>Added: 1.1.1. Pre-Accepted Aircraft (Post Production).  Aircraft already in the DoD inventory that are under a new contract (e.g., Maintenance, Modification, Repair, and Overhaul, (MMRO)) where the final DD Form 250 or WAWF RR has not been completed).</t>
  </si>
  <si>
    <t>Changed to remove "title"</t>
  </si>
  <si>
    <t>Moved to Chapter 7</t>
  </si>
  <si>
    <t>But moved to Chapter 7.</t>
  </si>
  <si>
    <t>Change does not affect meaning.</t>
  </si>
  <si>
    <t>Not required for this Instruction.</t>
  </si>
  <si>
    <t>Removed offending sentence.</t>
  </si>
  <si>
    <t>Black text.  Not up for adjudication.</t>
  </si>
  <si>
    <t>Changed througout document.</t>
  </si>
  <si>
    <t>Does not apply to sub-assemblies</t>
  </si>
  <si>
    <t>644's are not required for Ground Operations.  High speed taxi and hover taxi are considered flight operations.</t>
  </si>
  <si>
    <t>No supervisory relationship exists between Government and contractor aircrews.</t>
  </si>
  <si>
    <t>moved to after "below"</t>
  </si>
  <si>
    <t>Not levied on contractor</t>
  </si>
  <si>
    <t>Added SG text for Navy defintion, and Chapter 7.</t>
  </si>
  <si>
    <t>Services wish to retain authority to limit the scope of waiver as they see fit, and do not need to be tied to specific contracts.</t>
  </si>
  <si>
    <t>Duplicative of 2.2.3.</t>
  </si>
  <si>
    <t>Letterhead is the new agreed upon process by the Service POCs and contractor reps.  Black text.  Not up for adjudication.</t>
  </si>
  <si>
    <t xml:space="preserve">Letterhead is the new agreed upon process by the Service POCs and contractor reps.  </t>
  </si>
  <si>
    <t>Correct term used</t>
  </si>
  <si>
    <t>Text deleted</t>
  </si>
  <si>
    <t>8201.1 trumps SG</t>
  </si>
  <si>
    <t>Must follow most restrictive.</t>
  </si>
  <si>
    <t>Text deleted.</t>
  </si>
  <si>
    <t>They are similar.  Conditional approval are more broad, interim implies a specific condition of time.</t>
  </si>
  <si>
    <t>Text added to that effect.</t>
  </si>
  <si>
    <t>Text added.</t>
  </si>
  <si>
    <t>Now specifically addressed as other crewmember.</t>
  </si>
  <si>
    <t>The SIB recommendation was rebutted.  Adds complexity without gain.</t>
  </si>
  <si>
    <t>Use Service definition</t>
  </si>
  <si>
    <t>Test Plan is the overarching document.  If it's in the test plan then it is authorized for the test card.</t>
  </si>
  <si>
    <t>clarified</t>
  </si>
  <si>
    <t>Defined by procuring Services</t>
  </si>
  <si>
    <t>No</t>
  </si>
  <si>
    <t>text added for clarity</t>
  </si>
  <si>
    <t>Mission design is defined in chapter 1. (1.3)</t>
  </si>
  <si>
    <t>clarity added.</t>
  </si>
  <si>
    <t>Modified to read: 4.8.4.6.2. Record that a Violation occurred (FAA or host nation) (Details provided upon request.)</t>
  </si>
  <si>
    <t>Removed from paragraph</t>
  </si>
  <si>
    <t>Now reads:  The Aircrew shall be briefed on all incidents of lost tools/items reported missing and not recovered that the contractor determines may still be on the aircraft.  The aircraft records shall be annotated to reflect the lost items.</t>
  </si>
  <si>
    <t>Don't know what you want</t>
  </si>
  <si>
    <t>Deleted the s</t>
  </si>
  <si>
    <t>paragraph reads: 5.4.4.1. 90-day:  Perform a run for each aircraft/engine/APU/GTC type.  Engine runs in an engine test cell cannot be used for currency in the aircraft.  Currency may be maintained by the use of a GFR approved simulator on an alternating (every other engine run) basis.  And: 5.4.4.2.3.1. To regain 90 day currency, operator must complete an engine/APU/GTC run under the supervision of a certifier.  GFR approved aircraft simulators may be used to regain currency.   Annotate recurrency in the operator’s training record.</t>
  </si>
  <si>
    <t>Do not wish to specify a standard</t>
  </si>
  <si>
    <t>Text is clear as is.</t>
  </si>
  <si>
    <t>Acceptable as is</t>
  </si>
  <si>
    <t>Deleted</t>
  </si>
  <si>
    <t>now a reference guidance</t>
  </si>
  <si>
    <t>For the same reason we added 3306</t>
  </si>
  <si>
    <t>Still included but modified</t>
  </si>
  <si>
    <t>Updated form in review</t>
  </si>
  <si>
    <t>Text added to SCA definition and attachment 7 directing CASC commanders to follow DFARS 242.202 procedures.</t>
  </si>
  <si>
    <t>Attachment is just a guide not policy</t>
  </si>
  <si>
    <t>Chapter 7 gives other options.  Attachment 13 is guidance only.</t>
  </si>
  <si>
    <t>FP now defined as PIC</t>
  </si>
  <si>
    <t>It was decided the GFRs should discuss this with the contractor on a case by case basis and ask for help from the Services when the parties do not agree.</t>
  </si>
  <si>
    <t>Changed througout document except where part of a paragraph title.</t>
  </si>
  <si>
    <r>
      <t xml:space="preserve">Now reads: </t>
    </r>
    <r>
      <rPr>
        <sz val="12"/>
        <color rgb="FFFF0000"/>
        <rFont val="Times New Roman"/>
        <family val="1"/>
      </rPr>
      <t>The aircraft records shall be annotated to reflect the lost items.</t>
    </r>
  </si>
  <si>
    <t>Paragraph refers to aircraft mishap reporting because compnents not associated with specific tail numbers are not aircraft and should be reported as property damage.</t>
  </si>
  <si>
    <t>Cannot inforce and AFI on a contractor unless the AFI is on contract.  AFI 32-2001 is not a Joint Instruction and should be applied by inserting it into Air Force contracts when desired.</t>
  </si>
  <si>
    <t>3306 is a US "National" standard.  Foreign locations should follow their own rules for protecting their own aircraft.</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</si>
</sst>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b/>
      <u/>
      <sz val="12"/>
      <color theme="1"/>
      <name val="Times New Roman"/>
      <family val="1"/>
    </font>
    <font>
      <b/>
      <sz val="14"/>
      <color theme="1"/>
      <name val="Times New Roman"/>
      <family val="1"/>
    </font>
    <font>
      <sz val="14"/>
      <color theme="1"/>
      <name val="Calibri"/>
      <family val="2"/>
      <scheme val="minor"/>
    </font>
    <font>
      <sz val="12"/>
      <color rgb="FF000000"/>
      <name val="Times New Roman"/>
      <family val="1"/>
    </font>
    <font>
      <u/>
      <sz val="11"/>
      <color theme="10"/>
      <name val="Calibri"/>
      <family val="2"/>
      <scheme val="minor"/>
    </font>
    <font>
      <i/>
      <sz val="12"/>
      <color rgb="FFFF0000"/>
      <name val="Times New Roman"/>
      <family val="1"/>
    </font>
    <font>
      <i/>
      <sz val="12"/>
      <color rgb="FF000000"/>
      <name val="Times New Roman"/>
      <family val="1"/>
    </font>
    <font>
      <sz val="12"/>
      <color rgb="FFFF0000"/>
      <name val="Times New Roman"/>
      <family val="1"/>
    </font>
    <font>
      <i/>
      <sz val="12"/>
      <color theme="1"/>
      <name val="Times New Roman"/>
      <family val="1"/>
    </font>
    <font>
      <i/>
      <strike/>
      <sz val="12"/>
      <color rgb="FFFF0000"/>
      <name val="Times New Roman"/>
      <family val="1"/>
    </font>
    <font>
      <strike/>
      <sz val="12"/>
      <color rgb="FFFF0000"/>
      <name val="Times New Roman"/>
      <family val="1"/>
    </font>
    <font>
      <u/>
      <sz val="12"/>
      <color theme="10"/>
      <name val="Times New Roman"/>
      <family val="1"/>
    </font>
    <font>
      <sz val="12"/>
      <name val="Times New Roman"/>
      <family val="1"/>
    </font>
    <font>
      <u/>
      <sz val="12"/>
      <color rgb="FFFF0000"/>
      <name val="Times New Roman"/>
      <family val="1"/>
    </font>
    <font>
      <b/>
      <sz val="12"/>
      <color rgb="FFFF0000"/>
      <name val="Times New Roman"/>
      <family val="1"/>
    </font>
    <font>
      <sz val="12"/>
      <color rgb="FF006600"/>
      <name val="Times New Roman"/>
      <family val="1"/>
    </font>
    <font>
      <strike/>
      <sz val="12"/>
      <color theme="1"/>
      <name val="Times New Roman"/>
      <family val="1"/>
    </font>
    <font>
      <sz val="12"/>
      <color rgb="FF00B050"/>
      <name val="Times New Roman"/>
      <family val="1"/>
    </font>
    <font>
      <u/>
      <sz val="12"/>
      <name val="Times New Roman"/>
      <family val="1"/>
    </font>
    <font>
      <sz val="12"/>
      <color rgb="FF7030A0"/>
      <name val="Times New Roman"/>
      <family val="1"/>
    </font>
    <font>
      <i/>
      <strike/>
      <sz val="12"/>
      <color theme="1"/>
      <name val="Times New Roman"/>
      <family val="1"/>
    </font>
    <font>
      <strike/>
      <sz val="12"/>
      <color rgb="FF006600"/>
      <name val="Times New Roman"/>
      <family val="1"/>
    </font>
    <font>
      <u/>
      <sz val="12"/>
      <color theme="1"/>
      <name val="Times New Roman"/>
      <family val="1"/>
    </font>
    <font>
      <i/>
      <sz val="12"/>
      <color rgb="FF006600"/>
      <name val="Times New Roman"/>
      <family val="1"/>
    </font>
    <font>
      <vertAlign val="superscript"/>
      <sz val="12"/>
      <color rgb="FF006600"/>
      <name val="Times New Roman"/>
      <family val="1"/>
    </font>
    <font>
      <sz val="12"/>
      <color rgb="FFC00000"/>
      <name val="Times New Roman"/>
      <family val="1"/>
    </font>
    <font>
      <b/>
      <sz val="12"/>
      <color rgb="FF006600"/>
      <name val="Times New Roman"/>
      <family val="1"/>
    </font>
    <font>
      <sz val="12"/>
      <color rgb="FFFF0000"/>
      <name val="Arial"/>
      <family val="2"/>
    </font>
    <font>
      <i/>
      <sz val="12"/>
      <color rgb="FFFF0000"/>
      <name val="Arial"/>
      <family val="2"/>
    </font>
    <font>
      <b/>
      <sz val="12"/>
      <color rgb="FFC00000"/>
      <name val="Times New Roman"/>
      <family val="1"/>
    </font>
    <font>
      <i/>
      <sz val="12"/>
      <color rgb="FFC00000"/>
      <name val="Times New Roman"/>
      <family val="1"/>
    </font>
    <font>
      <i/>
      <strike/>
      <sz val="12"/>
      <color rgb="FFC00000"/>
      <name val="Times New Roman"/>
      <family val="1"/>
    </font>
    <font>
      <b/>
      <i/>
      <sz val="12"/>
      <color rgb="FFC00000"/>
      <name val="Times New Roman"/>
      <family val="1"/>
    </font>
    <font>
      <b/>
      <i/>
      <strike/>
      <sz val="12"/>
      <color rgb="FFC00000"/>
      <name val="Times New Roman"/>
      <family val="1"/>
    </font>
    <font>
      <sz val="10"/>
      <color theme="1"/>
      <name val="Times New Roman"/>
      <family val="1"/>
    </font>
    <font>
      <i/>
      <sz val="10"/>
      <color rgb="FFFF0000"/>
      <name val="Times New Roman"/>
      <family val="1"/>
    </font>
    <font>
      <i/>
      <sz val="10"/>
      <color rgb="FF000000"/>
      <name val="Times New Roman"/>
      <family val="1"/>
    </font>
    <font>
      <i/>
      <strike/>
      <sz val="10"/>
      <color rgb="FFFF0000"/>
      <name val="Times New Roman"/>
      <family val="1"/>
    </font>
    <font>
      <b/>
      <u/>
      <sz val="12"/>
      <color rgb="FFC00000"/>
      <name val="Times New Roman"/>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54">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5" fillId="2" borderId="0" xfId="0" applyFont="1" applyFill="1" applyAlignment="1">
      <alignment vertical="center" wrapText="1"/>
    </xf>
    <xf numFmtId="0" fontId="1" fillId="2" borderId="0" xfId="0" applyFont="1" applyFill="1" applyAlignment="1">
      <alignment vertical="center" wrapText="1"/>
    </xf>
    <xf numFmtId="0" fontId="2"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vertical="top" wrapText="1"/>
      <protection locked="0"/>
    </xf>
    <xf numFmtId="0" fontId="2" fillId="0" borderId="2"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2" fillId="0" borderId="2" xfId="0" applyFont="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11" fillId="0" borderId="2" xfId="0" applyFont="1" applyFill="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15" fillId="0" borderId="2" xfId="1" applyFont="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xf numFmtId="0" fontId="16" fillId="0" borderId="2" xfId="0" quotePrefix="1"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0" xfId="0" applyFont="1" applyFill="1" applyBorder="1" applyAlignment="1" applyProtection="1">
      <alignment horizontal="center" vertical="center"/>
      <protection locked="0"/>
    </xf>
    <xf numFmtId="0" fontId="27" fillId="0" borderId="2" xfId="0" applyFont="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1" fillId="0" borderId="0" xfId="0" applyFont="1" applyAlignment="1">
      <alignment vertical="center"/>
    </xf>
    <xf numFmtId="0" fontId="29" fillId="0" borderId="2" xfId="0" applyFont="1" applyBorder="1" applyAlignment="1" applyProtection="1">
      <alignment horizontal="left" vertical="top" wrapText="1"/>
      <protection locked="0"/>
    </xf>
    <xf numFmtId="0" fontId="34" fillId="0" borderId="2" xfId="0" applyFont="1" applyBorder="1" applyAlignment="1" applyProtection="1">
      <alignment horizontal="left" vertical="top" wrapText="1"/>
      <protection locked="0"/>
    </xf>
    <xf numFmtId="0" fontId="33" fillId="0" borderId="2" xfId="0" applyFont="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39" fillId="0" borderId="3" xfId="0" applyFont="1" applyBorder="1" applyAlignment="1">
      <alignment horizontal="left" vertical="top" wrapText="1"/>
    </xf>
    <xf numFmtId="0" fontId="38" fillId="0" borderId="4" xfId="0" applyFont="1" applyBorder="1" applyAlignment="1">
      <alignment horizontal="left" vertical="top" wrapText="1"/>
    </xf>
    <xf numFmtId="0" fontId="33"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33" fillId="0" borderId="2" xfId="0" applyFont="1" applyBorder="1" applyAlignment="1" applyProtection="1">
      <alignment vertical="top" wrapText="1"/>
      <protection locked="0"/>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cma.mil/policy/8210-1C/Procedures_Review_Guide_Change_1.xlsx" TargetMode="External"/><Relationship Id="rId1" Type="http://schemas.openxmlformats.org/officeDocument/2006/relationships/hyperlink" Target="http://www.dcma.mil/policy/8210-1C/Procedures_Review_Guide_Change_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workbookViewId="0">
      <selection activeCell="A6" sqref="A6"/>
    </sheetView>
  </sheetViews>
  <sheetFormatPr defaultColWidth="11.7109375" defaultRowHeight="18.75" customHeight="1" x14ac:dyDescent="0.25"/>
  <cols>
    <col min="1" max="1" width="196.5703125" style="2" customWidth="1"/>
    <col min="2" max="16384" width="11.7109375" style="2"/>
  </cols>
  <sheetData>
    <row r="1" spans="1:1" ht="18.75" customHeight="1" x14ac:dyDescent="0.25">
      <c r="A1" s="4" t="s">
        <v>5</v>
      </c>
    </row>
    <row r="2" spans="1:1" ht="18.75" customHeight="1" x14ac:dyDescent="0.25">
      <c r="A2" s="5"/>
    </row>
    <row r="3" spans="1:1" ht="31.5" x14ac:dyDescent="0.25">
      <c r="A3" s="5" t="s">
        <v>29</v>
      </c>
    </row>
    <row r="4" spans="1:1" ht="18.75" customHeight="1" x14ac:dyDescent="0.25">
      <c r="A4" s="5"/>
    </row>
    <row r="5" spans="1:1" s="3" customFormat="1" ht="18.75" customHeight="1" x14ac:dyDescent="0.25">
      <c r="A5" s="6" t="s">
        <v>6</v>
      </c>
    </row>
    <row r="6" spans="1:1" ht="18.75" customHeight="1" x14ac:dyDescent="0.25">
      <c r="A6" s="5" t="s">
        <v>7</v>
      </c>
    </row>
    <row r="7" spans="1:1" ht="18.75" customHeight="1" x14ac:dyDescent="0.25">
      <c r="A7" s="5"/>
    </row>
    <row r="8" spans="1:1" s="3" customFormat="1" ht="18.75" customHeight="1" x14ac:dyDescent="0.25">
      <c r="A8" s="6" t="s">
        <v>8</v>
      </c>
    </row>
    <row r="9" spans="1:1" ht="18.75" customHeight="1" x14ac:dyDescent="0.25">
      <c r="A9" s="5" t="s">
        <v>9</v>
      </c>
    </row>
    <row r="10" spans="1:1" ht="18.75" customHeight="1" x14ac:dyDescent="0.25">
      <c r="A10" s="5"/>
    </row>
    <row r="11" spans="1:1" ht="18.75" customHeight="1" x14ac:dyDescent="0.25">
      <c r="A11" s="5" t="s">
        <v>10</v>
      </c>
    </row>
    <row r="12" spans="1:1" ht="18.75" customHeight="1" x14ac:dyDescent="0.25">
      <c r="A12" s="5"/>
    </row>
    <row r="13" spans="1:1" s="3" customFormat="1" ht="18.75" customHeight="1" x14ac:dyDescent="0.25">
      <c r="A13" s="6" t="s">
        <v>11</v>
      </c>
    </row>
    <row r="14" spans="1:1" ht="18.75" customHeight="1" x14ac:dyDescent="0.25">
      <c r="A14" s="5" t="s">
        <v>12</v>
      </c>
    </row>
    <row r="15" spans="1:1" ht="18.75" customHeight="1" x14ac:dyDescent="0.25">
      <c r="A15" s="5" t="s">
        <v>13</v>
      </c>
    </row>
    <row r="16" spans="1:1" ht="18.75" customHeight="1" x14ac:dyDescent="0.25">
      <c r="A16" s="5" t="s">
        <v>14</v>
      </c>
    </row>
    <row r="17" spans="1:1" ht="18.75" customHeight="1" x14ac:dyDescent="0.25">
      <c r="A17" s="5" t="s">
        <v>15</v>
      </c>
    </row>
    <row r="18" spans="1:1" ht="18.75" customHeight="1" x14ac:dyDescent="0.25">
      <c r="A18" s="5"/>
    </row>
    <row r="19" spans="1:1" s="3" customFormat="1" ht="18.75" customHeight="1" x14ac:dyDescent="0.25">
      <c r="A19" s="6" t="s">
        <v>16</v>
      </c>
    </row>
    <row r="20" spans="1:1" ht="18.75" customHeight="1" x14ac:dyDescent="0.25">
      <c r="A20" s="5" t="s">
        <v>17</v>
      </c>
    </row>
    <row r="21" spans="1:1" ht="18.75" customHeight="1" x14ac:dyDescent="0.25">
      <c r="A21" s="5"/>
    </row>
    <row r="22" spans="1:1" s="3" customFormat="1" x14ac:dyDescent="0.25">
      <c r="A22" s="6" t="s">
        <v>18</v>
      </c>
    </row>
    <row r="23" spans="1:1" ht="31.5" x14ac:dyDescent="0.25">
      <c r="A23" s="5" t="s">
        <v>19</v>
      </c>
    </row>
    <row r="24" spans="1:1" ht="18.75" customHeight="1" x14ac:dyDescent="0.25">
      <c r="A24" s="5"/>
    </row>
    <row r="25" spans="1:1" s="3" customFormat="1" ht="18.75" customHeight="1" x14ac:dyDescent="0.25">
      <c r="A25" s="6" t="s">
        <v>20</v>
      </c>
    </row>
    <row r="26" spans="1:1" ht="47.25" x14ac:dyDescent="0.25">
      <c r="A26" s="5" t="s">
        <v>31</v>
      </c>
    </row>
    <row r="27" spans="1:1" ht="18.75" customHeight="1" x14ac:dyDescent="0.25">
      <c r="A27" s="5"/>
    </row>
    <row r="28" spans="1:1" s="3" customFormat="1" ht="18.75" customHeight="1" x14ac:dyDescent="0.25">
      <c r="A28" s="6" t="s">
        <v>21</v>
      </c>
    </row>
    <row r="29" spans="1:1" ht="18.75" customHeight="1" x14ac:dyDescent="0.25">
      <c r="A29" s="5" t="s">
        <v>22</v>
      </c>
    </row>
    <row r="30" spans="1:1" ht="18.75" customHeight="1" x14ac:dyDescent="0.25">
      <c r="A30" s="5"/>
    </row>
    <row r="31" spans="1:1" s="3" customFormat="1" ht="18.75" customHeight="1" x14ac:dyDescent="0.25">
      <c r="A31" s="6" t="s">
        <v>23</v>
      </c>
    </row>
    <row r="32" spans="1:1" ht="31.5" x14ac:dyDescent="0.25">
      <c r="A32" s="5" t="s">
        <v>24</v>
      </c>
    </row>
    <row r="33" spans="1:1" ht="18.75" customHeight="1" x14ac:dyDescent="0.25">
      <c r="A33" s="5" t="s">
        <v>25</v>
      </c>
    </row>
    <row r="34" spans="1:1" ht="18.75" customHeight="1" x14ac:dyDescent="0.25">
      <c r="A34" s="5" t="s">
        <v>26</v>
      </c>
    </row>
    <row r="35" spans="1:1" ht="18.75" customHeight="1" x14ac:dyDescent="0.25">
      <c r="A35" s="5" t="s">
        <v>27</v>
      </c>
    </row>
    <row r="36" spans="1:1" ht="18.75" customHeight="1" x14ac:dyDescent="0.25">
      <c r="A36" s="5"/>
    </row>
    <row r="37" spans="1:1" ht="31.5" x14ac:dyDescent="0.25">
      <c r="A37" s="7" t="s">
        <v>30</v>
      </c>
    </row>
    <row r="38" spans="1:1" ht="18.75" customHeight="1" x14ac:dyDescent="0.25">
      <c r="A38" s="5" t="s">
        <v>28</v>
      </c>
    </row>
    <row r="39" spans="1:1" ht="18.75" customHeight="1" x14ac:dyDescent="0.25">
      <c r="A39" s="1"/>
    </row>
  </sheetData>
  <sheetProtection password="83AF" sheet="1" objects="1" scenarios="1" selectLockedCells="1"/>
  <pageMargins left="0.5" right="0.5"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3"/>
  <sheetViews>
    <sheetView tabSelected="1" zoomScale="50" zoomScaleNormal="50" workbookViewId="0">
      <pane ySplit="2" topLeftCell="A164" activePane="bottomLeft" state="frozen"/>
      <selection pane="bottomLeft" activeCell="H169" sqref="H169"/>
    </sheetView>
  </sheetViews>
  <sheetFormatPr defaultColWidth="9.140625" defaultRowHeight="15.75" x14ac:dyDescent="0.25"/>
  <cols>
    <col min="1" max="1" width="11.140625" style="8" customWidth="1"/>
    <col min="2" max="2" width="13.7109375" style="8" customWidth="1"/>
    <col min="3" max="3" width="17.7109375" style="8" customWidth="1"/>
    <col min="4" max="4" width="14.140625" style="8" customWidth="1"/>
    <col min="5" max="5" width="12.140625" style="8" customWidth="1"/>
    <col min="6" max="6" width="60.5703125" style="16" customWidth="1"/>
    <col min="7" max="7" width="73.7109375" style="16" customWidth="1"/>
    <col min="8" max="8" width="40.85546875" style="8" customWidth="1"/>
    <col min="9" max="9" width="59.85546875" style="8" customWidth="1"/>
    <col min="10" max="16384" width="9.140625" style="8"/>
  </cols>
  <sheetData>
    <row r="1" spans="1:9" ht="37.5" customHeight="1" thickTop="1" thickBot="1" x14ac:dyDescent="0.3">
      <c r="A1" s="52" t="s">
        <v>316</v>
      </c>
      <c r="B1" s="53"/>
      <c r="C1" s="53"/>
      <c r="D1" s="53"/>
      <c r="E1" s="53"/>
      <c r="F1" s="53"/>
      <c r="G1" s="53"/>
      <c r="H1" s="53"/>
      <c r="I1" s="18"/>
    </row>
    <row r="2" spans="1:9" s="9" customFormat="1" ht="73.5" customHeight="1" thickTop="1" thickBot="1" x14ac:dyDescent="0.3">
      <c r="A2" s="19" t="s">
        <v>3</v>
      </c>
      <c r="B2" s="19" t="s">
        <v>4</v>
      </c>
      <c r="C2" s="20" t="s">
        <v>229</v>
      </c>
      <c r="D2" s="19" t="s">
        <v>2</v>
      </c>
      <c r="E2" s="19" t="s">
        <v>32</v>
      </c>
      <c r="F2" s="19" t="s">
        <v>0</v>
      </c>
      <c r="G2" s="19" t="s">
        <v>1</v>
      </c>
      <c r="H2" s="20" t="s">
        <v>236</v>
      </c>
      <c r="I2" s="19" t="s">
        <v>228</v>
      </c>
    </row>
    <row r="3" spans="1:9" s="11" customFormat="1" ht="48.75" thickTop="1" thickBot="1" x14ac:dyDescent="0.3">
      <c r="A3" s="40">
        <v>1</v>
      </c>
      <c r="B3" s="21" t="s">
        <v>386</v>
      </c>
      <c r="C3" s="21"/>
      <c r="D3" s="21" t="s">
        <v>387</v>
      </c>
      <c r="E3" s="21">
        <v>10</v>
      </c>
      <c r="F3" s="21" t="s">
        <v>431</v>
      </c>
      <c r="G3" s="21"/>
      <c r="H3" s="21" t="s">
        <v>468</v>
      </c>
      <c r="I3" s="21" t="s">
        <v>513</v>
      </c>
    </row>
    <row r="4" spans="1:9" s="11" customFormat="1" ht="106.5" customHeight="1" thickTop="1" thickBot="1" x14ac:dyDescent="0.3">
      <c r="A4" s="40">
        <f>A3+1</f>
        <v>2</v>
      </c>
      <c r="B4" s="34" t="s">
        <v>59</v>
      </c>
      <c r="C4" s="21" t="s">
        <v>34</v>
      </c>
      <c r="D4" s="21" t="s">
        <v>297</v>
      </c>
      <c r="E4" s="21">
        <v>22</v>
      </c>
      <c r="F4" s="21" t="s">
        <v>60</v>
      </c>
      <c r="G4" s="21" t="s">
        <v>61</v>
      </c>
      <c r="H4" s="21" t="s">
        <v>62</v>
      </c>
      <c r="I4" s="21" t="s">
        <v>63</v>
      </c>
    </row>
    <row r="5" spans="1:9" s="11" customFormat="1" ht="291.75" customHeight="1" thickTop="1" thickBot="1" x14ac:dyDescent="0.3">
      <c r="A5" s="40">
        <f>A4+1</f>
        <v>3</v>
      </c>
      <c r="B5" s="34" t="s">
        <v>296</v>
      </c>
      <c r="C5" s="21"/>
      <c r="D5" s="21" t="s">
        <v>297</v>
      </c>
      <c r="E5" s="21">
        <v>22</v>
      </c>
      <c r="F5" s="21" t="s">
        <v>298</v>
      </c>
      <c r="G5" s="21"/>
      <c r="H5" s="21" t="s">
        <v>47</v>
      </c>
      <c r="I5" s="21" t="s">
        <v>63</v>
      </c>
    </row>
    <row r="6" spans="1:9" s="11" customFormat="1" ht="48.75" thickTop="1" thickBot="1" x14ac:dyDescent="0.3">
      <c r="A6" s="40">
        <v>4</v>
      </c>
      <c r="B6" s="35" t="s">
        <v>64</v>
      </c>
      <c r="C6" s="35" t="s">
        <v>65</v>
      </c>
      <c r="D6" s="22" t="s">
        <v>231</v>
      </c>
      <c r="E6" s="35">
        <v>23</v>
      </c>
      <c r="F6" s="35" t="s">
        <v>66</v>
      </c>
      <c r="G6" s="35" t="s">
        <v>67</v>
      </c>
      <c r="H6" s="35" t="s">
        <v>68</v>
      </c>
      <c r="I6" s="35" t="s">
        <v>69</v>
      </c>
    </row>
    <row r="7" spans="1:9" s="11" customFormat="1" ht="63" customHeight="1" thickTop="1" thickBot="1" x14ac:dyDescent="0.3">
      <c r="A7" s="40">
        <f t="shared" ref="A7:A38" si="0">A6+1</f>
        <v>5</v>
      </c>
      <c r="B7" s="22" t="s">
        <v>230</v>
      </c>
      <c r="C7" s="22" t="s">
        <v>65</v>
      </c>
      <c r="D7" s="22" t="s">
        <v>231</v>
      </c>
      <c r="E7" s="22">
        <v>20</v>
      </c>
      <c r="F7" s="22" t="s">
        <v>232</v>
      </c>
      <c r="G7" s="22"/>
      <c r="H7" s="23" t="s">
        <v>468</v>
      </c>
      <c r="I7" s="22" t="s">
        <v>514</v>
      </c>
    </row>
    <row r="8" spans="1:9" s="11" customFormat="1" ht="209.25" customHeight="1" thickTop="1" thickBot="1" x14ac:dyDescent="0.3">
      <c r="A8" s="40">
        <f t="shared" si="0"/>
        <v>6</v>
      </c>
      <c r="B8" s="24" t="s">
        <v>233</v>
      </c>
      <c r="C8" s="22" t="s">
        <v>43</v>
      </c>
      <c r="D8" s="22" t="s">
        <v>231</v>
      </c>
      <c r="E8" s="22">
        <v>20</v>
      </c>
      <c r="F8" s="22" t="s">
        <v>436</v>
      </c>
      <c r="G8" s="22" t="s">
        <v>317</v>
      </c>
      <c r="H8" s="23" t="s">
        <v>468</v>
      </c>
      <c r="I8" s="21" t="s">
        <v>63</v>
      </c>
    </row>
    <row r="9" spans="1:9" s="11" customFormat="1" ht="95.25" customHeight="1" thickTop="1" thickBot="1" x14ac:dyDescent="0.3">
      <c r="A9" s="40">
        <f t="shared" si="0"/>
        <v>7</v>
      </c>
      <c r="B9" s="24" t="s">
        <v>234</v>
      </c>
      <c r="C9" s="22" t="s">
        <v>43</v>
      </c>
      <c r="D9" s="22" t="s">
        <v>231</v>
      </c>
      <c r="E9" s="22">
        <v>22</v>
      </c>
      <c r="F9" s="24" t="s">
        <v>318</v>
      </c>
      <c r="G9" s="22" t="s">
        <v>235</v>
      </c>
      <c r="H9" s="21" t="s">
        <v>468</v>
      </c>
      <c r="I9" s="21" t="s">
        <v>63</v>
      </c>
    </row>
    <row r="10" spans="1:9" s="11" customFormat="1" ht="48" customHeight="1" thickTop="1" thickBot="1" x14ac:dyDescent="0.3">
      <c r="A10" s="40">
        <f t="shared" si="0"/>
        <v>8</v>
      </c>
      <c r="B10" s="21" t="s">
        <v>59</v>
      </c>
      <c r="C10" s="21" t="s">
        <v>34</v>
      </c>
      <c r="D10" s="21" t="s">
        <v>445</v>
      </c>
      <c r="E10" s="21">
        <v>43</v>
      </c>
      <c r="F10" s="21" t="s">
        <v>120</v>
      </c>
      <c r="G10" s="21" t="s">
        <v>121</v>
      </c>
      <c r="H10" s="21" t="s">
        <v>73</v>
      </c>
      <c r="I10" s="21" t="s">
        <v>515</v>
      </c>
    </row>
    <row r="11" spans="1:9" s="11" customFormat="1" ht="48.75" customHeight="1" thickTop="1" thickBot="1" x14ac:dyDescent="0.3">
      <c r="A11" s="40">
        <f t="shared" si="0"/>
        <v>9</v>
      </c>
      <c r="B11" s="21" t="s">
        <v>339</v>
      </c>
      <c r="C11" s="21"/>
      <c r="D11" s="21" t="s">
        <v>437</v>
      </c>
      <c r="E11" s="21">
        <v>80</v>
      </c>
      <c r="F11" s="21" t="s">
        <v>340</v>
      </c>
      <c r="G11" s="24"/>
      <c r="H11" s="22" t="s">
        <v>65</v>
      </c>
      <c r="I11" s="22" t="s">
        <v>479</v>
      </c>
    </row>
    <row r="12" spans="1:9" s="11" customFormat="1" ht="119.25" customHeight="1" thickTop="1" thickBot="1" x14ac:dyDescent="0.3">
      <c r="A12" s="40">
        <f t="shared" si="0"/>
        <v>10</v>
      </c>
      <c r="B12" s="34" t="s">
        <v>339</v>
      </c>
      <c r="C12" s="21"/>
      <c r="D12" s="21" t="s">
        <v>341</v>
      </c>
      <c r="E12" s="21">
        <v>107</v>
      </c>
      <c r="F12" s="21" t="s">
        <v>342</v>
      </c>
      <c r="G12" s="24"/>
      <c r="H12" s="22" t="s">
        <v>468</v>
      </c>
      <c r="I12" s="22" t="s">
        <v>516</v>
      </c>
    </row>
    <row r="13" spans="1:9" s="11" customFormat="1" ht="91.5" customHeight="1" thickTop="1" thickBot="1" x14ac:dyDescent="0.3">
      <c r="A13" s="40">
        <f t="shared" si="0"/>
        <v>11</v>
      </c>
      <c r="B13" s="21" t="s">
        <v>386</v>
      </c>
      <c r="C13" s="21"/>
      <c r="D13" s="21">
        <v>1.1000000000000001</v>
      </c>
      <c r="E13" s="21">
        <v>384</v>
      </c>
      <c r="F13" s="21" t="s">
        <v>395</v>
      </c>
      <c r="G13" s="21" t="s">
        <v>396</v>
      </c>
      <c r="H13" s="22" t="s">
        <v>468</v>
      </c>
      <c r="I13" s="22" t="s">
        <v>517</v>
      </c>
    </row>
    <row r="14" spans="1:9" s="11" customFormat="1" ht="63.75" customHeight="1" thickTop="1" thickBot="1" x14ac:dyDescent="0.3">
      <c r="A14" s="40">
        <f t="shared" si="0"/>
        <v>12</v>
      </c>
      <c r="B14" s="34" t="s">
        <v>339</v>
      </c>
      <c r="C14" s="21"/>
      <c r="D14" s="21" t="s">
        <v>343</v>
      </c>
      <c r="E14" s="21">
        <v>394</v>
      </c>
      <c r="F14" s="21" t="s">
        <v>344</v>
      </c>
      <c r="G14" s="21" t="s">
        <v>345</v>
      </c>
      <c r="H14" s="22" t="s">
        <v>468</v>
      </c>
      <c r="I14" s="22" t="s">
        <v>518</v>
      </c>
    </row>
    <row r="15" spans="1:9" s="11" customFormat="1" ht="129" customHeight="1" thickTop="1" thickBot="1" x14ac:dyDescent="0.3">
      <c r="A15" s="40">
        <f t="shared" si="0"/>
        <v>13</v>
      </c>
      <c r="B15" s="34" t="s">
        <v>398</v>
      </c>
      <c r="C15" s="21"/>
      <c r="D15" s="21">
        <v>1.2</v>
      </c>
      <c r="E15" s="21">
        <v>399</v>
      </c>
      <c r="F15" s="21" t="s">
        <v>399</v>
      </c>
      <c r="G15" s="21"/>
      <c r="H15" s="22" t="s">
        <v>65</v>
      </c>
      <c r="I15" s="22" t="s">
        <v>519</v>
      </c>
    </row>
    <row r="16" spans="1:9" s="11" customFormat="1" ht="129" customHeight="1" thickTop="1" thickBot="1" x14ac:dyDescent="0.3">
      <c r="A16" s="40">
        <f t="shared" si="0"/>
        <v>14</v>
      </c>
      <c r="B16" s="34" t="s">
        <v>339</v>
      </c>
      <c r="C16" s="21"/>
      <c r="D16" s="21" t="s">
        <v>346</v>
      </c>
      <c r="E16" s="21">
        <v>399</v>
      </c>
      <c r="F16" s="21" t="s">
        <v>347</v>
      </c>
      <c r="G16" s="21" t="s">
        <v>348</v>
      </c>
      <c r="H16" s="22" t="s">
        <v>47</v>
      </c>
      <c r="I16" s="22" t="s">
        <v>520</v>
      </c>
    </row>
    <row r="17" spans="1:9" s="11" customFormat="1" ht="89.25" customHeight="1" thickTop="1" thickBot="1" x14ac:dyDescent="0.3">
      <c r="A17" s="40">
        <f t="shared" si="0"/>
        <v>15</v>
      </c>
      <c r="B17" s="34" t="s">
        <v>70</v>
      </c>
      <c r="C17" s="25" t="s">
        <v>34</v>
      </c>
      <c r="D17" s="25" t="s">
        <v>71</v>
      </c>
      <c r="E17" s="25">
        <v>401</v>
      </c>
      <c r="F17" s="21" t="s">
        <v>438</v>
      </c>
      <c r="G17" s="21" t="s">
        <v>72</v>
      </c>
      <c r="H17" s="21" t="s">
        <v>73</v>
      </c>
      <c r="I17" s="21" t="s">
        <v>74</v>
      </c>
    </row>
    <row r="18" spans="1:9" s="11" customFormat="1" ht="64.5" thickTop="1" thickBot="1" x14ac:dyDescent="0.3">
      <c r="A18" s="40">
        <f t="shared" si="0"/>
        <v>16</v>
      </c>
      <c r="B18" s="34" t="s">
        <v>339</v>
      </c>
      <c r="C18" s="25"/>
      <c r="D18" s="25" t="s">
        <v>71</v>
      </c>
      <c r="E18" s="25">
        <v>401</v>
      </c>
      <c r="F18" s="21" t="s">
        <v>349</v>
      </c>
      <c r="G18" s="21" t="s">
        <v>348</v>
      </c>
      <c r="H18" s="22" t="s">
        <v>47</v>
      </c>
      <c r="I18" s="22" t="s">
        <v>520</v>
      </c>
    </row>
    <row r="19" spans="1:9" s="11" customFormat="1" ht="58.5" customHeight="1" thickTop="1" thickBot="1" x14ac:dyDescent="0.3">
      <c r="A19" s="40">
        <f t="shared" si="0"/>
        <v>17</v>
      </c>
      <c r="B19" s="34" t="s">
        <v>75</v>
      </c>
      <c r="C19" s="25" t="s">
        <v>34</v>
      </c>
      <c r="D19" s="25" t="s">
        <v>76</v>
      </c>
      <c r="E19" s="25">
        <v>410</v>
      </c>
      <c r="F19" s="25" t="s">
        <v>77</v>
      </c>
      <c r="G19" s="25" t="s">
        <v>78</v>
      </c>
      <c r="H19" s="21" t="s">
        <v>47</v>
      </c>
      <c r="I19" s="21" t="s">
        <v>521</v>
      </c>
    </row>
    <row r="20" spans="1:9" s="11" customFormat="1" ht="77.25" customHeight="1" thickTop="1" thickBot="1" x14ac:dyDescent="0.3">
      <c r="A20" s="40">
        <f t="shared" si="0"/>
        <v>18</v>
      </c>
      <c r="B20" s="34" t="s">
        <v>59</v>
      </c>
      <c r="C20" s="21" t="s">
        <v>34</v>
      </c>
      <c r="D20" s="21" t="s">
        <v>76</v>
      </c>
      <c r="E20" s="21">
        <v>403</v>
      </c>
      <c r="F20" s="21" t="s">
        <v>79</v>
      </c>
      <c r="G20" s="21" t="s">
        <v>80</v>
      </c>
      <c r="H20" s="21" t="s">
        <v>62</v>
      </c>
      <c r="I20" s="21" t="s">
        <v>81</v>
      </c>
    </row>
    <row r="21" spans="1:9" s="11" customFormat="1" ht="72.75" customHeight="1" thickTop="1" thickBot="1" x14ac:dyDescent="0.3">
      <c r="A21" s="40">
        <f t="shared" si="0"/>
        <v>19</v>
      </c>
      <c r="B21" s="34" t="s">
        <v>339</v>
      </c>
      <c r="C21" s="21"/>
      <c r="D21" s="21" t="s">
        <v>76</v>
      </c>
      <c r="E21" s="21">
        <v>403</v>
      </c>
      <c r="F21" s="21" t="s">
        <v>350</v>
      </c>
      <c r="G21" s="21" t="s">
        <v>351</v>
      </c>
      <c r="H21" s="21" t="s">
        <v>468</v>
      </c>
      <c r="I21" s="21" t="s">
        <v>523</v>
      </c>
    </row>
    <row r="22" spans="1:9" s="11" customFormat="1" ht="59.25" customHeight="1" thickTop="1" thickBot="1" x14ac:dyDescent="0.3">
      <c r="A22" s="40">
        <f t="shared" si="0"/>
        <v>20</v>
      </c>
      <c r="B22" s="34" t="s">
        <v>339</v>
      </c>
      <c r="C22" s="21"/>
      <c r="D22" s="21" t="s">
        <v>76</v>
      </c>
      <c r="E22" s="21">
        <v>403</v>
      </c>
      <c r="F22" s="21" t="s">
        <v>352</v>
      </c>
      <c r="G22" s="21" t="s">
        <v>353</v>
      </c>
      <c r="H22" s="21" t="s">
        <v>65</v>
      </c>
      <c r="I22" s="21" t="s">
        <v>522</v>
      </c>
    </row>
    <row r="23" spans="1:9" s="37" customFormat="1" ht="36.75" customHeight="1" thickTop="1" thickBot="1" x14ac:dyDescent="0.3">
      <c r="A23" s="40">
        <f t="shared" si="0"/>
        <v>21</v>
      </c>
      <c r="B23" s="34" t="s">
        <v>339</v>
      </c>
      <c r="C23" s="21"/>
      <c r="D23" s="21" t="s">
        <v>76</v>
      </c>
      <c r="E23" s="21">
        <v>403</v>
      </c>
      <c r="F23" s="21" t="s">
        <v>354</v>
      </c>
      <c r="G23" s="21"/>
      <c r="H23" s="21" t="s">
        <v>468</v>
      </c>
      <c r="I23" s="21" t="s">
        <v>524</v>
      </c>
    </row>
    <row r="24" spans="1:9" s="11" customFormat="1" ht="80.25" thickTop="1" thickBot="1" x14ac:dyDescent="0.3">
      <c r="A24" s="40">
        <f t="shared" si="0"/>
        <v>22</v>
      </c>
      <c r="B24" s="35" t="s">
        <v>75</v>
      </c>
      <c r="C24" s="35" t="s">
        <v>34</v>
      </c>
      <c r="D24" s="35" t="s">
        <v>82</v>
      </c>
      <c r="E24" s="35">
        <v>12</v>
      </c>
      <c r="F24" s="35" t="s">
        <v>83</v>
      </c>
      <c r="G24" s="35" t="s">
        <v>84</v>
      </c>
      <c r="H24" s="35" t="s">
        <v>68</v>
      </c>
      <c r="I24" s="35" t="s">
        <v>85</v>
      </c>
    </row>
    <row r="25" spans="1:9" s="11" customFormat="1" ht="80.25" thickTop="1" thickBot="1" x14ac:dyDescent="0.3">
      <c r="A25" s="40">
        <f t="shared" si="0"/>
        <v>23</v>
      </c>
      <c r="B25" s="25" t="s">
        <v>75</v>
      </c>
      <c r="C25" s="25" t="s">
        <v>34</v>
      </c>
      <c r="D25" s="25">
        <v>1.1100000000000001</v>
      </c>
      <c r="E25" s="25">
        <v>504</v>
      </c>
      <c r="F25" s="25" t="s">
        <v>86</v>
      </c>
      <c r="G25" s="25" t="s">
        <v>87</v>
      </c>
      <c r="H25" s="21" t="s">
        <v>47</v>
      </c>
      <c r="I25" s="21" t="s">
        <v>525</v>
      </c>
    </row>
    <row r="26" spans="1:9" s="11" customFormat="1" ht="80.25" thickTop="1" thickBot="1" x14ac:dyDescent="0.3">
      <c r="A26" s="40">
        <f t="shared" si="0"/>
        <v>24</v>
      </c>
      <c r="B26" s="44" t="s">
        <v>75</v>
      </c>
      <c r="C26" s="44" t="s">
        <v>34</v>
      </c>
      <c r="D26" s="44">
        <v>1.19</v>
      </c>
      <c r="E26" s="44">
        <v>535</v>
      </c>
      <c r="F26" s="44" t="s">
        <v>88</v>
      </c>
      <c r="G26" s="44" t="s">
        <v>89</v>
      </c>
      <c r="H26" s="44" t="s">
        <v>68</v>
      </c>
      <c r="I26" s="44" t="s">
        <v>90</v>
      </c>
    </row>
    <row r="27" spans="1:9" s="11" customFormat="1" ht="80.25" thickTop="1" thickBot="1" x14ac:dyDescent="0.3">
      <c r="A27" s="40">
        <f t="shared" si="0"/>
        <v>25</v>
      </c>
      <c r="B27" s="25" t="s">
        <v>75</v>
      </c>
      <c r="C27" s="25" t="s">
        <v>65</v>
      </c>
      <c r="D27" s="25">
        <v>1.21</v>
      </c>
      <c r="E27" s="25">
        <v>540</v>
      </c>
      <c r="F27" s="25" t="s">
        <v>91</v>
      </c>
      <c r="G27" s="25" t="s">
        <v>92</v>
      </c>
      <c r="H27" s="21" t="s">
        <v>73</v>
      </c>
      <c r="I27" s="21" t="s">
        <v>93</v>
      </c>
    </row>
    <row r="28" spans="1:9" s="11" customFormat="1" ht="80.25" thickTop="1" thickBot="1" x14ac:dyDescent="0.3">
      <c r="A28" s="40">
        <f t="shared" si="0"/>
        <v>26</v>
      </c>
      <c r="B28" s="25" t="s">
        <v>75</v>
      </c>
      <c r="C28" s="25" t="s">
        <v>65</v>
      </c>
      <c r="D28" s="25">
        <v>1.27</v>
      </c>
      <c r="E28" s="25">
        <v>560</v>
      </c>
      <c r="F28" s="25" t="s">
        <v>94</v>
      </c>
      <c r="G28" s="25" t="s">
        <v>95</v>
      </c>
      <c r="H28" s="21" t="s">
        <v>73</v>
      </c>
      <c r="I28" s="21" t="s">
        <v>93</v>
      </c>
    </row>
    <row r="29" spans="1:9" s="11" customFormat="1" ht="206.25" thickTop="1" thickBot="1" x14ac:dyDescent="0.3">
      <c r="A29" s="40">
        <f t="shared" si="0"/>
        <v>27</v>
      </c>
      <c r="B29" s="44" t="s">
        <v>75</v>
      </c>
      <c r="C29" s="44" t="s">
        <v>34</v>
      </c>
      <c r="D29" s="44" t="s">
        <v>96</v>
      </c>
      <c r="E29" s="44">
        <v>592</v>
      </c>
      <c r="F29" s="44" t="s">
        <v>97</v>
      </c>
      <c r="G29" s="44" t="s">
        <v>98</v>
      </c>
      <c r="H29" s="44" t="s">
        <v>68</v>
      </c>
      <c r="I29" s="44" t="s">
        <v>99</v>
      </c>
    </row>
    <row r="30" spans="1:9" s="11" customFormat="1" ht="87.75" customHeight="1" thickTop="1" thickBot="1" x14ac:dyDescent="0.3">
      <c r="A30" s="40">
        <f t="shared" si="0"/>
        <v>28</v>
      </c>
      <c r="B30" s="44" t="s">
        <v>75</v>
      </c>
      <c r="C30" s="44" t="s">
        <v>34</v>
      </c>
      <c r="D30" s="44" t="s">
        <v>100</v>
      </c>
      <c r="E30" s="44">
        <v>627</v>
      </c>
      <c r="F30" s="44" t="s">
        <v>101</v>
      </c>
      <c r="G30" s="44" t="s">
        <v>102</v>
      </c>
      <c r="H30" s="44" t="s">
        <v>68</v>
      </c>
      <c r="I30" s="44" t="s">
        <v>103</v>
      </c>
    </row>
    <row r="31" spans="1:9" s="11" customFormat="1" ht="93.75" customHeight="1" thickTop="1" thickBot="1" x14ac:dyDescent="0.3">
      <c r="A31" s="40">
        <f t="shared" si="0"/>
        <v>29</v>
      </c>
      <c r="B31" s="25" t="s">
        <v>391</v>
      </c>
      <c r="C31" s="25"/>
      <c r="D31" s="25">
        <v>1.32</v>
      </c>
      <c r="E31" s="25">
        <v>630</v>
      </c>
      <c r="F31" s="25" t="s">
        <v>397</v>
      </c>
      <c r="G31" s="25"/>
      <c r="H31" s="21" t="s">
        <v>468</v>
      </c>
      <c r="I31" s="21" t="s">
        <v>526</v>
      </c>
    </row>
    <row r="32" spans="1:9" s="11" customFormat="1" ht="80.25" thickTop="1" thickBot="1" x14ac:dyDescent="0.3">
      <c r="A32" s="40">
        <f t="shared" si="0"/>
        <v>30</v>
      </c>
      <c r="B32" s="25" t="s">
        <v>75</v>
      </c>
      <c r="C32" s="25" t="s">
        <v>65</v>
      </c>
      <c r="D32" s="25">
        <v>1.32</v>
      </c>
      <c r="E32" s="25">
        <v>630</v>
      </c>
      <c r="F32" s="25" t="s">
        <v>104</v>
      </c>
      <c r="G32" s="25" t="s">
        <v>105</v>
      </c>
      <c r="H32" s="21" t="s">
        <v>73</v>
      </c>
      <c r="I32" s="21" t="s">
        <v>93</v>
      </c>
    </row>
    <row r="33" spans="1:9" s="11" customFormat="1" ht="85.5" customHeight="1" thickTop="1" thickBot="1" x14ac:dyDescent="0.3">
      <c r="A33" s="40">
        <f t="shared" si="0"/>
        <v>31</v>
      </c>
      <c r="B33" s="44" t="s">
        <v>75</v>
      </c>
      <c r="C33" s="44" t="s">
        <v>34</v>
      </c>
      <c r="D33" s="44">
        <v>1.33</v>
      </c>
      <c r="E33" s="44">
        <v>632</v>
      </c>
      <c r="F33" s="44" t="s">
        <v>106</v>
      </c>
      <c r="G33" s="44" t="s">
        <v>107</v>
      </c>
      <c r="H33" s="44" t="s">
        <v>68</v>
      </c>
      <c r="I33" s="44" t="s">
        <v>103</v>
      </c>
    </row>
    <row r="34" spans="1:9" s="11" customFormat="1" ht="117" customHeight="1" thickTop="1" thickBot="1" x14ac:dyDescent="0.3">
      <c r="A34" s="22">
        <f t="shared" si="0"/>
        <v>32</v>
      </c>
      <c r="B34" s="24" t="s">
        <v>33</v>
      </c>
      <c r="C34" s="22" t="s">
        <v>34</v>
      </c>
      <c r="D34" s="22">
        <v>1.39</v>
      </c>
      <c r="E34" s="22" t="s">
        <v>439</v>
      </c>
      <c r="F34" s="22" t="s">
        <v>440</v>
      </c>
      <c r="G34" s="22" t="s">
        <v>41</v>
      </c>
      <c r="H34" s="22" t="s">
        <v>468</v>
      </c>
      <c r="I34" s="22" t="s">
        <v>574</v>
      </c>
    </row>
    <row r="35" spans="1:9" s="11" customFormat="1" ht="109.5" customHeight="1" thickTop="1" thickBot="1" x14ac:dyDescent="0.3">
      <c r="A35" s="40">
        <f t="shared" si="0"/>
        <v>33</v>
      </c>
      <c r="B35" s="34" t="s">
        <v>64</v>
      </c>
      <c r="C35" s="21" t="s">
        <v>65</v>
      </c>
      <c r="D35" s="21">
        <v>1.39</v>
      </c>
      <c r="E35" s="21">
        <v>689</v>
      </c>
      <c r="F35" s="21" t="s">
        <v>108</v>
      </c>
      <c r="G35" s="21" t="s">
        <v>109</v>
      </c>
      <c r="H35" s="21" t="s">
        <v>65</v>
      </c>
      <c r="I35" s="21" t="s">
        <v>527</v>
      </c>
    </row>
    <row r="36" spans="1:9" s="11" customFormat="1" ht="102" customHeight="1" thickTop="1" thickBot="1" x14ac:dyDescent="0.3">
      <c r="A36" s="40">
        <f t="shared" si="0"/>
        <v>34</v>
      </c>
      <c r="B36" s="34" t="s">
        <v>296</v>
      </c>
      <c r="C36" s="21"/>
      <c r="D36" s="21">
        <v>1.39</v>
      </c>
      <c r="E36" s="21">
        <v>684</v>
      </c>
      <c r="F36" s="21" t="s">
        <v>299</v>
      </c>
      <c r="G36" s="21"/>
      <c r="H36" s="21" t="s">
        <v>468</v>
      </c>
      <c r="I36" s="21" t="s">
        <v>528</v>
      </c>
    </row>
    <row r="37" spans="1:9" s="11" customFormat="1" ht="114" customHeight="1" thickTop="1" thickBot="1" x14ac:dyDescent="0.3">
      <c r="A37" s="40">
        <f t="shared" si="0"/>
        <v>35</v>
      </c>
      <c r="B37" s="34" t="s">
        <v>391</v>
      </c>
      <c r="C37" s="21"/>
      <c r="D37" s="21">
        <v>1.39</v>
      </c>
      <c r="E37" s="21">
        <v>686</v>
      </c>
      <c r="F37" s="21" t="s">
        <v>441</v>
      </c>
      <c r="G37" s="21" t="s">
        <v>442</v>
      </c>
      <c r="H37" s="21" t="s">
        <v>468</v>
      </c>
      <c r="I37" s="21" t="s">
        <v>529</v>
      </c>
    </row>
    <row r="38" spans="1:9" s="11" customFormat="1" ht="54" customHeight="1" thickTop="1" thickBot="1" x14ac:dyDescent="0.3">
      <c r="A38" s="40">
        <f t="shared" si="0"/>
        <v>36</v>
      </c>
      <c r="B38" s="25" t="s">
        <v>75</v>
      </c>
      <c r="C38" s="25" t="s">
        <v>34</v>
      </c>
      <c r="D38" s="25">
        <v>1.44</v>
      </c>
      <c r="E38" s="25">
        <v>609</v>
      </c>
      <c r="F38" s="25" t="s">
        <v>111</v>
      </c>
      <c r="G38" s="25" t="s">
        <v>112</v>
      </c>
      <c r="H38" s="21" t="s">
        <v>73</v>
      </c>
      <c r="I38" s="21" t="s">
        <v>443</v>
      </c>
    </row>
    <row r="39" spans="1:9" s="11" customFormat="1" ht="71.25" customHeight="1" thickTop="1" thickBot="1" x14ac:dyDescent="0.3">
      <c r="A39" s="40">
        <f t="shared" ref="A39:A70" si="1">A38+1</f>
        <v>37</v>
      </c>
      <c r="B39" s="25" t="s">
        <v>59</v>
      </c>
      <c r="C39" s="21" t="s">
        <v>34</v>
      </c>
      <c r="D39" s="21">
        <v>1.47</v>
      </c>
      <c r="E39" s="21">
        <v>720</v>
      </c>
      <c r="F39" s="21" t="s">
        <v>113</v>
      </c>
      <c r="G39" s="21" t="s">
        <v>114</v>
      </c>
      <c r="H39" s="21" t="s">
        <v>468</v>
      </c>
      <c r="I39" s="21" t="s">
        <v>530</v>
      </c>
    </row>
    <row r="40" spans="1:9" s="11" customFormat="1" ht="56.25" customHeight="1" thickTop="1" thickBot="1" x14ac:dyDescent="0.3">
      <c r="A40" s="40">
        <f t="shared" si="1"/>
        <v>38</v>
      </c>
      <c r="B40" s="21" t="s">
        <v>116</v>
      </c>
      <c r="C40" s="21" t="s">
        <v>65</v>
      </c>
      <c r="D40" s="21">
        <v>1.53</v>
      </c>
      <c r="E40" s="21">
        <v>747</v>
      </c>
      <c r="F40" s="26" t="s">
        <v>117</v>
      </c>
      <c r="G40" s="21" t="s">
        <v>118</v>
      </c>
      <c r="H40" s="21" t="s">
        <v>73</v>
      </c>
      <c r="I40" s="21" t="s">
        <v>119</v>
      </c>
    </row>
    <row r="41" spans="1:9" s="11" customFormat="1" ht="21.75" customHeight="1" thickTop="1" thickBot="1" x14ac:dyDescent="0.3">
      <c r="A41" s="40">
        <f t="shared" si="1"/>
        <v>39</v>
      </c>
      <c r="B41" s="34" t="s">
        <v>296</v>
      </c>
      <c r="C41" s="21"/>
      <c r="D41" s="21">
        <v>1.57</v>
      </c>
      <c r="E41" s="21">
        <v>757</v>
      </c>
      <c r="F41" s="21" t="s">
        <v>300</v>
      </c>
      <c r="G41" s="21"/>
      <c r="H41" s="21" t="s">
        <v>47</v>
      </c>
      <c r="I41" s="21" t="s">
        <v>531</v>
      </c>
    </row>
    <row r="42" spans="1:9" s="11" customFormat="1" ht="69.75" customHeight="1" thickTop="1" thickBot="1" x14ac:dyDescent="0.3">
      <c r="A42" s="40">
        <f t="shared" si="1"/>
        <v>40</v>
      </c>
      <c r="B42" s="21" t="s">
        <v>413</v>
      </c>
      <c r="C42" s="21" t="s">
        <v>43</v>
      </c>
      <c r="D42" s="21" t="s">
        <v>414</v>
      </c>
      <c r="E42" s="21">
        <v>783</v>
      </c>
      <c r="F42" s="21" t="s">
        <v>416</v>
      </c>
      <c r="G42" s="21" t="s">
        <v>415</v>
      </c>
      <c r="H42" s="21" t="s">
        <v>468</v>
      </c>
      <c r="I42" s="21" t="s">
        <v>532</v>
      </c>
    </row>
    <row r="43" spans="1:9" s="11" customFormat="1" ht="57.75" customHeight="1" thickTop="1" thickBot="1" x14ac:dyDescent="0.3">
      <c r="A43" s="40">
        <f t="shared" si="1"/>
        <v>41</v>
      </c>
      <c r="B43" s="21" t="s">
        <v>339</v>
      </c>
      <c r="C43" s="21"/>
      <c r="D43" s="21" t="s">
        <v>444</v>
      </c>
      <c r="E43" s="21">
        <v>776</v>
      </c>
      <c r="F43" s="21" t="s">
        <v>355</v>
      </c>
      <c r="G43" s="21" t="s">
        <v>356</v>
      </c>
      <c r="H43" s="21" t="s">
        <v>47</v>
      </c>
      <c r="I43" s="21" t="s">
        <v>533</v>
      </c>
    </row>
    <row r="44" spans="1:9" s="11" customFormat="1" ht="48.75" customHeight="1" thickTop="1" thickBot="1" x14ac:dyDescent="0.3">
      <c r="A44" s="40">
        <f t="shared" si="1"/>
        <v>42</v>
      </c>
      <c r="B44" s="21" t="s">
        <v>59</v>
      </c>
      <c r="C44" s="21" t="s">
        <v>34</v>
      </c>
      <c r="D44" s="21" t="s">
        <v>463</v>
      </c>
      <c r="E44" s="21"/>
      <c r="F44" s="21" t="s">
        <v>120</v>
      </c>
      <c r="G44" s="21" t="s">
        <v>121</v>
      </c>
      <c r="H44" s="21" t="s">
        <v>73</v>
      </c>
      <c r="I44" s="21" t="s">
        <v>515</v>
      </c>
    </row>
    <row r="45" spans="1:9" s="11" customFormat="1" ht="38.25" customHeight="1" thickTop="1" thickBot="1" x14ac:dyDescent="0.3">
      <c r="A45" s="40">
        <f t="shared" si="1"/>
        <v>43</v>
      </c>
      <c r="B45" s="35" t="s">
        <v>339</v>
      </c>
      <c r="C45" s="35"/>
      <c r="D45" s="36">
        <v>1.62</v>
      </c>
      <c r="E45" s="35">
        <v>807</v>
      </c>
      <c r="F45" s="35" t="s">
        <v>357</v>
      </c>
      <c r="G45" s="35" t="s">
        <v>358</v>
      </c>
      <c r="H45" s="35" t="s">
        <v>47</v>
      </c>
      <c r="I45" s="35" t="s">
        <v>575</v>
      </c>
    </row>
    <row r="46" spans="1:9" s="11" customFormat="1" ht="80.25" thickTop="1" thickBot="1" x14ac:dyDescent="0.3">
      <c r="A46" s="40">
        <f t="shared" si="1"/>
        <v>44</v>
      </c>
      <c r="B46" s="36" t="s">
        <v>233</v>
      </c>
      <c r="C46" s="36" t="s">
        <v>65</v>
      </c>
      <c r="D46" s="35">
        <v>1.63</v>
      </c>
      <c r="E46" s="36">
        <v>814</v>
      </c>
      <c r="F46" s="36" t="s">
        <v>446</v>
      </c>
      <c r="G46" s="36" t="s">
        <v>237</v>
      </c>
      <c r="H46" s="36" t="s">
        <v>65</v>
      </c>
      <c r="I46" s="36"/>
    </row>
    <row r="47" spans="1:9" s="11" customFormat="1" ht="80.25" thickTop="1" thickBot="1" x14ac:dyDescent="0.3">
      <c r="A47" s="40">
        <f t="shared" si="1"/>
        <v>45</v>
      </c>
      <c r="B47" s="44" t="s">
        <v>75</v>
      </c>
      <c r="C47" s="44" t="s">
        <v>34</v>
      </c>
      <c r="D47" s="44">
        <v>2</v>
      </c>
      <c r="E47" s="44">
        <v>861</v>
      </c>
      <c r="F47" s="44" t="s">
        <v>122</v>
      </c>
      <c r="G47" s="44" t="s">
        <v>123</v>
      </c>
      <c r="H47" s="44" t="s">
        <v>68</v>
      </c>
      <c r="I47" s="44" t="s">
        <v>124</v>
      </c>
    </row>
    <row r="48" spans="1:9" s="11" customFormat="1" ht="63" customHeight="1" thickTop="1" thickBot="1" x14ac:dyDescent="0.3">
      <c r="A48" s="40">
        <f t="shared" si="1"/>
        <v>46</v>
      </c>
      <c r="B48" s="34" t="s">
        <v>339</v>
      </c>
      <c r="C48" s="25"/>
      <c r="D48" s="21">
        <v>2</v>
      </c>
      <c r="E48" s="25">
        <v>854</v>
      </c>
      <c r="F48" s="25" t="s">
        <v>359</v>
      </c>
      <c r="G48" s="25" t="s">
        <v>360</v>
      </c>
      <c r="H48" s="21" t="s">
        <v>47</v>
      </c>
      <c r="I48" s="21" t="s">
        <v>534</v>
      </c>
    </row>
    <row r="49" spans="1:9" s="11" customFormat="1" ht="33" thickTop="1" thickBot="1" x14ac:dyDescent="0.3">
      <c r="A49" s="40">
        <f t="shared" si="1"/>
        <v>47</v>
      </c>
      <c r="B49" s="34" t="s">
        <v>59</v>
      </c>
      <c r="C49" s="21" t="s">
        <v>34</v>
      </c>
      <c r="D49" s="21" t="s">
        <v>35</v>
      </c>
      <c r="E49" s="21">
        <v>869</v>
      </c>
      <c r="F49" s="21" t="s">
        <v>125</v>
      </c>
      <c r="G49" s="21" t="s">
        <v>535</v>
      </c>
      <c r="H49" s="21" t="s">
        <v>73</v>
      </c>
      <c r="I49" s="21" t="s">
        <v>126</v>
      </c>
    </row>
    <row r="50" spans="1:9" s="11" customFormat="1" ht="142.5" customHeight="1" thickTop="1" thickBot="1" x14ac:dyDescent="0.3">
      <c r="A50" s="40">
        <f t="shared" si="1"/>
        <v>48</v>
      </c>
      <c r="B50" s="34" t="s">
        <v>33</v>
      </c>
      <c r="C50" s="21" t="s">
        <v>34</v>
      </c>
      <c r="D50" s="22" t="s">
        <v>35</v>
      </c>
      <c r="E50" s="21" t="s">
        <v>36</v>
      </c>
      <c r="F50" s="21" t="s">
        <v>448</v>
      </c>
      <c r="G50" s="21" t="s">
        <v>447</v>
      </c>
      <c r="H50" s="21" t="s">
        <v>468</v>
      </c>
      <c r="I50" s="21" t="s">
        <v>536</v>
      </c>
    </row>
    <row r="51" spans="1:9" s="11" customFormat="1" ht="114" customHeight="1" thickTop="1" thickBot="1" x14ac:dyDescent="0.3">
      <c r="A51" s="40">
        <f t="shared" si="1"/>
        <v>49</v>
      </c>
      <c r="B51" s="24" t="s">
        <v>233</v>
      </c>
      <c r="C51" s="22" t="s">
        <v>47</v>
      </c>
      <c r="D51" s="25">
        <v>2.2999999999999998</v>
      </c>
      <c r="E51" s="22">
        <v>870</v>
      </c>
      <c r="F51" s="22" t="s">
        <v>449</v>
      </c>
      <c r="G51" s="22" t="s">
        <v>450</v>
      </c>
      <c r="H51" s="22" t="s">
        <v>468</v>
      </c>
      <c r="I51" s="22" t="s">
        <v>537</v>
      </c>
    </row>
    <row r="52" spans="1:9" s="11" customFormat="1" ht="80.25" thickTop="1" thickBot="1" x14ac:dyDescent="0.3">
      <c r="A52" s="40">
        <f t="shared" si="1"/>
        <v>50</v>
      </c>
      <c r="B52" s="44" t="s">
        <v>75</v>
      </c>
      <c r="C52" s="44" t="s">
        <v>34</v>
      </c>
      <c r="D52" s="44">
        <v>2.2999999999999998</v>
      </c>
      <c r="E52" s="44">
        <v>24</v>
      </c>
      <c r="F52" s="44" t="s">
        <v>127</v>
      </c>
      <c r="G52" s="44" t="s">
        <v>128</v>
      </c>
      <c r="H52" s="44" t="s">
        <v>68</v>
      </c>
      <c r="I52" s="44" t="s">
        <v>103</v>
      </c>
    </row>
    <row r="53" spans="1:9" s="11" customFormat="1" ht="80.25" thickTop="1" thickBot="1" x14ac:dyDescent="0.3">
      <c r="A53" s="40">
        <f t="shared" si="1"/>
        <v>51</v>
      </c>
      <c r="B53" s="34" t="s">
        <v>129</v>
      </c>
      <c r="C53" s="25" t="s">
        <v>34</v>
      </c>
      <c r="D53" s="25">
        <v>2.4</v>
      </c>
      <c r="E53" s="25">
        <v>916</v>
      </c>
      <c r="F53" s="25" t="s">
        <v>130</v>
      </c>
      <c r="G53" s="25" t="s">
        <v>131</v>
      </c>
      <c r="H53" s="21" t="s">
        <v>47</v>
      </c>
      <c r="I53" s="21" t="s">
        <v>538</v>
      </c>
    </row>
    <row r="54" spans="1:9" s="11" customFormat="1" ht="157.5" customHeight="1" thickTop="1" thickBot="1" x14ac:dyDescent="0.3">
      <c r="A54" s="40">
        <f t="shared" si="1"/>
        <v>52</v>
      </c>
      <c r="B54" s="34" t="s">
        <v>339</v>
      </c>
      <c r="C54" s="25"/>
      <c r="D54" s="21">
        <v>2.4</v>
      </c>
      <c r="E54" s="25">
        <v>915</v>
      </c>
      <c r="F54" s="25" t="s">
        <v>361</v>
      </c>
      <c r="G54" s="25" t="s">
        <v>362</v>
      </c>
      <c r="H54" s="21" t="s">
        <v>65</v>
      </c>
      <c r="I54" s="21" t="s">
        <v>539</v>
      </c>
    </row>
    <row r="55" spans="1:9" s="11" customFormat="1" ht="132.75" customHeight="1" thickTop="1" thickBot="1" x14ac:dyDescent="0.3">
      <c r="A55" s="40">
        <f t="shared" si="1"/>
        <v>53</v>
      </c>
      <c r="B55" s="34" t="s">
        <v>64</v>
      </c>
      <c r="C55" s="35" t="s">
        <v>65</v>
      </c>
      <c r="D55" s="35">
        <v>3</v>
      </c>
      <c r="E55" s="35" t="s">
        <v>453</v>
      </c>
      <c r="F55" s="35" t="s">
        <v>451</v>
      </c>
      <c r="G55" s="35" t="s">
        <v>452</v>
      </c>
      <c r="H55" s="35" t="s">
        <v>68</v>
      </c>
      <c r="I55" s="35" t="s">
        <v>132</v>
      </c>
    </row>
    <row r="56" spans="1:9" s="11" customFormat="1" ht="117" customHeight="1" thickTop="1" thickBot="1" x14ac:dyDescent="0.3">
      <c r="A56" s="40">
        <f t="shared" si="1"/>
        <v>54</v>
      </c>
      <c r="B56" s="44" t="s">
        <v>413</v>
      </c>
      <c r="C56" s="44" t="s">
        <v>43</v>
      </c>
      <c r="D56" s="44" t="s">
        <v>417</v>
      </c>
      <c r="E56" s="44">
        <v>981</v>
      </c>
      <c r="F56" s="44" t="s">
        <v>418</v>
      </c>
      <c r="G56" s="44" t="s">
        <v>419</v>
      </c>
      <c r="H56" s="51" t="s">
        <v>468</v>
      </c>
      <c r="I56" s="44" t="s">
        <v>540</v>
      </c>
    </row>
    <row r="57" spans="1:9" s="11" customFormat="1" ht="101.25" customHeight="1" thickTop="1" thickBot="1" x14ac:dyDescent="0.3">
      <c r="A57" s="40">
        <f t="shared" si="1"/>
        <v>55</v>
      </c>
      <c r="B57" s="21" t="s">
        <v>413</v>
      </c>
      <c r="C57" s="21" t="s">
        <v>43</v>
      </c>
      <c r="D57" s="21" t="s">
        <v>417</v>
      </c>
      <c r="E57" s="21">
        <v>980</v>
      </c>
      <c r="F57" s="12" t="s">
        <v>421</v>
      </c>
      <c r="G57" s="21" t="s">
        <v>420</v>
      </c>
      <c r="H57" s="50" t="s">
        <v>468</v>
      </c>
      <c r="I57" s="21" t="s">
        <v>541</v>
      </c>
    </row>
    <row r="58" spans="1:9" s="11" customFormat="1" ht="48.75" thickTop="1" thickBot="1" x14ac:dyDescent="0.3">
      <c r="A58" s="40">
        <f t="shared" si="1"/>
        <v>56</v>
      </c>
      <c r="B58" s="34" t="s">
        <v>64</v>
      </c>
      <c r="C58" s="35" t="s">
        <v>65</v>
      </c>
      <c r="D58" s="36" t="s">
        <v>133</v>
      </c>
      <c r="E58" s="35">
        <v>999</v>
      </c>
      <c r="F58" s="35" t="s">
        <v>454</v>
      </c>
      <c r="G58" s="35" t="s">
        <v>134</v>
      </c>
      <c r="H58" s="35" t="s">
        <v>73</v>
      </c>
      <c r="I58" s="35" t="s">
        <v>135</v>
      </c>
    </row>
    <row r="59" spans="1:9" s="11" customFormat="1" ht="216" customHeight="1" thickTop="1" thickBot="1" x14ac:dyDescent="0.3">
      <c r="A59" s="40">
        <f t="shared" si="1"/>
        <v>57</v>
      </c>
      <c r="B59" s="24" t="s">
        <v>234</v>
      </c>
      <c r="C59" s="22" t="s">
        <v>43</v>
      </c>
      <c r="D59" s="22" t="s">
        <v>428</v>
      </c>
      <c r="E59" s="21">
        <v>999</v>
      </c>
      <c r="F59" s="22" t="s">
        <v>455</v>
      </c>
      <c r="G59" s="22" t="s">
        <v>238</v>
      </c>
      <c r="H59" s="22" t="s">
        <v>65</v>
      </c>
      <c r="I59" s="22" t="s">
        <v>542</v>
      </c>
    </row>
    <row r="60" spans="1:9" s="11" customFormat="1" ht="45.75" customHeight="1" thickTop="1" thickBot="1" x14ac:dyDescent="0.3">
      <c r="A60" s="40">
        <f t="shared" si="1"/>
        <v>58</v>
      </c>
      <c r="B60" s="24" t="s">
        <v>339</v>
      </c>
      <c r="C60" s="22"/>
      <c r="D60" s="22">
        <v>3.4</v>
      </c>
      <c r="E60" s="22">
        <v>1037</v>
      </c>
      <c r="F60" s="22" t="s">
        <v>363</v>
      </c>
      <c r="G60" s="22"/>
      <c r="H60" s="22" t="s">
        <v>468</v>
      </c>
      <c r="I60" s="22" t="s">
        <v>543</v>
      </c>
    </row>
    <row r="61" spans="1:9" s="11" customFormat="1" ht="50.25" customHeight="1" thickTop="1" thickBot="1" x14ac:dyDescent="0.3">
      <c r="A61" s="40">
        <f t="shared" si="1"/>
        <v>59</v>
      </c>
      <c r="B61" s="44" t="s">
        <v>75</v>
      </c>
      <c r="C61" s="44" t="s">
        <v>34</v>
      </c>
      <c r="D61" s="44">
        <v>3.6</v>
      </c>
      <c r="E61" s="45">
        <v>1060</v>
      </c>
      <c r="F61" s="44" t="s">
        <v>136</v>
      </c>
      <c r="G61" s="44" t="s">
        <v>137</v>
      </c>
      <c r="H61" s="44" t="s">
        <v>68</v>
      </c>
      <c r="I61" s="44" t="s">
        <v>103</v>
      </c>
    </row>
    <row r="62" spans="1:9" s="11" customFormat="1" ht="101.25" customHeight="1" thickTop="1" thickBot="1" x14ac:dyDescent="0.3">
      <c r="A62" s="40">
        <f t="shared" si="1"/>
        <v>60</v>
      </c>
      <c r="B62" s="25" t="s">
        <v>339</v>
      </c>
      <c r="C62" s="25"/>
      <c r="D62" s="33"/>
      <c r="E62" s="33"/>
      <c r="F62" s="25" t="s">
        <v>364</v>
      </c>
      <c r="G62" s="25" t="s">
        <v>365</v>
      </c>
      <c r="H62" s="21" t="s">
        <v>65</v>
      </c>
      <c r="I62" s="21" t="s">
        <v>544</v>
      </c>
    </row>
    <row r="63" spans="1:9" s="11" customFormat="1" ht="80.25" thickTop="1" thickBot="1" x14ac:dyDescent="0.3">
      <c r="A63" s="40">
        <f t="shared" si="1"/>
        <v>61</v>
      </c>
      <c r="B63" s="25" t="s">
        <v>75</v>
      </c>
      <c r="C63" s="25" t="s">
        <v>65</v>
      </c>
      <c r="D63" s="25">
        <v>3.14</v>
      </c>
      <c r="E63" s="25">
        <v>1115</v>
      </c>
      <c r="F63" s="25" t="s">
        <v>138</v>
      </c>
      <c r="G63" s="25" t="s">
        <v>139</v>
      </c>
      <c r="H63" s="21" t="s">
        <v>73</v>
      </c>
      <c r="I63" s="21" t="s">
        <v>93</v>
      </c>
    </row>
    <row r="64" spans="1:9" s="11" customFormat="1" ht="80.25" thickTop="1" thickBot="1" x14ac:dyDescent="0.3">
      <c r="A64" s="40">
        <f t="shared" si="1"/>
        <v>62</v>
      </c>
      <c r="B64" s="25" t="s">
        <v>75</v>
      </c>
      <c r="C64" s="25" t="s">
        <v>65</v>
      </c>
      <c r="D64" s="25">
        <v>4</v>
      </c>
      <c r="E64" s="25">
        <v>1155</v>
      </c>
      <c r="F64" s="25" t="s">
        <v>140</v>
      </c>
      <c r="G64" s="25" t="s">
        <v>139</v>
      </c>
      <c r="H64" s="21" t="s">
        <v>73</v>
      </c>
      <c r="I64" s="21" t="s">
        <v>93</v>
      </c>
    </row>
    <row r="65" spans="1:10" s="11" customFormat="1" ht="48.75" thickTop="1" thickBot="1" x14ac:dyDescent="0.3">
      <c r="A65" s="40">
        <f t="shared" si="1"/>
        <v>63</v>
      </c>
      <c r="B65" s="25" t="s">
        <v>386</v>
      </c>
      <c r="C65" s="25"/>
      <c r="D65" s="25" t="s">
        <v>388</v>
      </c>
      <c r="E65" s="25">
        <v>1262</v>
      </c>
      <c r="F65" s="25" t="s">
        <v>389</v>
      </c>
      <c r="G65" s="25"/>
      <c r="H65" s="21" t="s">
        <v>65</v>
      </c>
      <c r="I65" s="21" t="s">
        <v>545</v>
      </c>
    </row>
    <row r="66" spans="1:10" s="11" customFormat="1" ht="188.25" customHeight="1" thickTop="1" thickBot="1" x14ac:dyDescent="0.3">
      <c r="A66" s="40">
        <f t="shared" si="1"/>
        <v>64</v>
      </c>
      <c r="B66" s="44" t="s">
        <v>59</v>
      </c>
      <c r="C66" s="44" t="s">
        <v>34</v>
      </c>
      <c r="D66" s="44" t="s">
        <v>141</v>
      </c>
      <c r="E66" s="44">
        <v>1224</v>
      </c>
      <c r="F66" s="44" t="s">
        <v>142</v>
      </c>
      <c r="G66" s="44" t="s">
        <v>114</v>
      </c>
      <c r="H66" s="44" t="s">
        <v>62</v>
      </c>
      <c r="I66" s="44" t="s">
        <v>115</v>
      </c>
    </row>
    <row r="67" spans="1:10" s="11" customFormat="1" ht="67.5" customHeight="1" thickTop="1" thickBot="1" x14ac:dyDescent="0.3">
      <c r="A67" s="40">
        <f t="shared" si="1"/>
        <v>65</v>
      </c>
      <c r="B67" s="21" t="s">
        <v>405</v>
      </c>
      <c r="C67" s="21"/>
      <c r="D67" s="21" t="s">
        <v>404</v>
      </c>
      <c r="E67" s="21">
        <v>1390</v>
      </c>
      <c r="F67" s="21" t="s">
        <v>406</v>
      </c>
      <c r="G67" s="21"/>
      <c r="H67" s="21" t="s">
        <v>47</v>
      </c>
      <c r="I67" s="21" t="s">
        <v>546</v>
      </c>
    </row>
    <row r="68" spans="1:10" s="11" customFormat="1" ht="85.5" customHeight="1" thickTop="1" thickBot="1" x14ac:dyDescent="0.3">
      <c r="A68" s="40">
        <f t="shared" si="1"/>
        <v>66</v>
      </c>
      <c r="B68" s="21" t="s">
        <v>143</v>
      </c>
      <c r="C68" s="21" t="s">
        <v>34</v>
      </c>
      <c r="D68" s="21" t="s">
        <v>144</v>
      </c>
      <c r="E68" s="21">
        <v>1429</v>
      </c>
      <c r="F68" s="21" t="s">
        <v>407</v>
      </c>
      <c r="G68" s="21" t="s">
        <v>145</v>
      </c>
      <c r="H68" s="21" t="s">
        <v>468</v>
      </c>
      <c r="I68" s="21" t="s">
        <v>547</v>
      </c>
    </row>
    <row r="69" spans="1:10" s="11" customFormat="1" ht="38.25" customHeight="1" thickTop="1" thickBot="1" x14ac:dyDescent="0.3">
      <c r="A69" s="40">
        <f t="shared" si="1"/>
        <v>67</v>
      </c>
      <c r="B69" s="21"/>
      <c r="C69" s="21"/>
      <c r="D69" s="21" t="s">
        <v>411</v>
      </c>
      <c r="E69" s="21">
        <v>1465</v>
      </c>
      <c r="F69" s="21" t="s">
        <v>412</v>
      </c>
      <c r="G69" s="21"/>
      <c r="H69" s="21" t="s">
        <v>468</v>
      </c>
      <c r="I69" s="21" t="s">
        <v>548</v>
      </c>
      <c r="J69" s="8"/>
    </row>
    <row r="70" spans="1:10" s="11" customFormat="1" ht="80.25" thickTop="1" thickBot="1" x14ac:dyDescent="0.3">
      <c r="A70" s="40">
        <f t="shared" si="1"/>
        <v>68</v>
      </c>
      <c r="B70" s="21" t="s">
        <v>391</v>
      </c>
      <c r="C70" s="21"/>
      <c r="D70" s="21" t="s">
        <v>394</v>
      </c>
      <c r="E70" s="21">
        <v>1511</v>
      </c>
      <c r="F70" s="21" t="s">
        <v>392</v>
      </c>
      <c r="G70" s="21" t="s">
        <v>393</v>
      </c>
      <c r="H70" s="21" t="s">
        <v>468</v>
      </c>
      <c r="I70" s="21" t="s">
        <v>549</v>
      </c>
    </row>
    <row r="71" spans="1:10" s="11" customFormat="1" ht="33" customHeight="1" thickTop="1" thickBot="1" x14ac:dyDescent="0.3">
      <c r="A71" s="40">
        <f t="shared" ref="A71:A102" si="2">A70+1</f>
        <v>69</v>
      </c>
      <c r="B71" s="35" t="s">
        <v>234</v>
      </c>
      <c r="C71" s="21"/>
      <c r="D71" s="21" t="s">
        <v>429</v>
      </c>
      <c r="E71" s="21">
        <v>1544</v>
      </c>
      <c r="F71" s="21" t="s">
        <v>430</v>
      </c>
      <c r="G71" s="21"/>
      <c r="H71" s="21" t="s">
        <v>65</v>
      </c>
      <c r="I71" s="21" t="s">
        <v>550</v>
      </c>
    </row>
    <row r="72" spans="1:10" s="11" customFormat="1" ht="344.25" customHeight="1" thickTop="1" thickBot="1" x14ac:dyDescent="0.3">
      <c r="A72" s="40">
        <f t="shared" si="2"/>
        <v>70</v>
      </c>
      <c r="B72" s="21" t="s">
        <v>398</v>
      </c>
      <c r="C72" s="21"/>
      <c r="D72" s="21" t="s">
        <v>400</v>
      </c>
      <c r="E72" s="21">
        <v>1580</v>
      </c>
      <c r="F72" s="21" t="s">
        <v>401</v>
      </c>
      <c r="G72" s="21"/>
      <c r="H72" s="21" t="s">
        <v>468</v>
      </c>
      <c r="I72" s="21" t="s">
        <v>551</v>
      </c>
      <c r="J72" s="8"/>
    </row>
    <row r="73" spans="1:10" s="11" customFormat="1" ht="65.25" customHeight="1" thickTop="1" thickBot="1" x14ac:dyDescent="0.3">
      <c r="A73" s="40">
        <f t="shared" si="2"/>
        <v>71</v>
      </c>
      <c r="B73" s="21" t="s">
        <v>296</v>
      </c>
      <c r="C73" s="21"/>
      <c r="D73" s="21" t="s">
        <v>301</v>
      </c>
      <c r="E73" s="21">
        <v>1580</v>
      </c>
      <c r="F73" s="21" t="s">
        <v>302</v>
      </c>
      <c r="G73" s="21"/>
      <c r="H73" s="21" t="s">
        <v>65</v>
      </c>
      <c r="I73" s="21" t="s">
        <v>552</v>
      </c>
    </row>
    <row r="74" spans="1:10" s="11" customFormat="1" ht="78.75" customHeight="1" thickTop="1" thickBot="1" x14ac:dyDescent="0.3">
      <c r="A74" s="40">
        <f t="shared" si="2"/>
        <v>72</v>
      </c>
      <c r="B74" s="34" t="s">
        <v>339</v>
      </c>
      <c r="C74" s="21"/>
      <c r="D74" s="21" t="s">
        <v>301</v>
      </c>
      <c r="E74" s="21">
        <v>1587</v>
      </c>
      <c r="F74" s="21" t="s">
        <v>366</v>
      </c>
      <c r="G74" s="21" t="s">
        <v>367</v>
      </c>
      <c r="H74" s="21" t="s">
        <v>65</v>
      </c>
      <c r="I74" s="21" t="s">
        <v>553</v>
      </c>
    </row>
    <row r="75" spans="1:10" s="11" customFormat="1" ht="44.25" customHeight="1" thickTop="1" thickBot="1" x14ac:dyDescent="0.3">
      <c r="A75" s="40">
        <f t="shared" si="2"/>
        <v>73</v>
      </c>
      <c r="B75" s="34" t="s">
        <v>234</v>
      </c>
      <c r="C75" s="21" t="s">
        <v>65</v>
      </c>
      <c r="D75" s="21" t="s">
        <v>239</v>
      </c>
      <c r="E75" s="21">
        <v>1628</v>
      </c>
      <c r="F75" s="21" t="s">
        <v>240</v>
      </c>
      <c r="G75" s="22" t="s">
        <v>241</v>
      </c>
      <c r="H75" s="22" t="s">
        <v>468</v>
      </c>
      <c r="I75" s="22" t="s">
        <v>554</v>
      </c>
    </row>
    <row r="76" spans="1:10" s="11" customFormat="1" ht="76.5" customHeight="1" thickTop="1" thickBot="1" x14ac:dyDescent="0.3">
      <c r="A76" s="40">
        <f t="shared" si="2"/>
        <v>74</v>
      </c>
      <c r="B76" s="34" t="s">
        <v>147</v>
      </c>
      <c r="C76" s="21" t="s">
        <v>34</v>
      </c>
      <c r="D76" s="21" t="s">
        <v>239</v>
      </c>
      <c r="E76" s="21">
        <v>1628</v>
      </c>
      <c r="F76" s="21" t="s">
        <v>148</v>
      </c>
      <c r="G76" s="21" t="s">
        <v>149</v>
      </c>
      <c r="H76" s="21" t="s">
        <v>47</v>
      </c>
      <c r="I76" s="21" t="s">
        <v>555</v>
      </c>
    </row>
    <row r="77" spans="1:10" s="11" customFormat="1" ht="32.25" customHeight="1" thickTop="1" thickBot="1" x14ac:dyDescent="0.3">
      <c r="A77" s="40">
        <f t="shared" si="2"/>
        <v>75</v>
      </c>
      <c r="B77" s="35" t="s">
        <v>339</v>
      </c>
      <c r="C77" s="35"/>
      <c r="D77" s="35" t="s">
        <v>368</v>
      </c>
      <c r="E77" s="35">
        <v>1730</v>
      </c>
      <c r="F77" s="35" t="s">
        <v>369</v>
      </c>
      <c r="G77" s="35" t="s">
        <v>370</v>
      </c>
      <c r="H77" s="35" t="s">
        <v>65</v>
      </c>
      <c r="I77" s="35" t="s">
        <v>110</v>
      </c>
    </row>
    <row r="78" spans="1:10" s="11" customFormat="1" ht="80.25" customHeight="1" thickTop="1" thickBot="1" x14ac:dyDescent="0.3">
      <c r="A78" s="40">
        <f t="shared" si="2"/>
        <v>76</v>
      </c>
      <c r="B78" s="24" t="s">
        <v>233</v>
      </c>
      <c r="C78" s="22" t="s">
        <v>43</v>
      </c>
      <c r="D78" s="22" t="s">
        <v>242</v>
      </c>
      <c r="E78" s="21">
        <v>1803</v>
      </c>
      <c r="F78" s="22" t="s">
        <v>456</v>
      </c>
      <c r="G78" s="22" t="s">
        <v>243</v>
      </c>
      <c r="H78" s="22" t="s">
        <v>47</v>
      </c>
      <c r="I78" s="22" t="s">
        <v>556</v>
      </c>
    </row>
    <row r="79" spans="1:10" s="11" customFormat="1" ht="53.25" customHeight="1" thickTop="1" thickBot="1" x14ac:dyDescent="0.3">
      <c r="A79" s="40">
        <f t="shared" si="2"/>
        <v>77</v>
      </c>
      <c r="B79" s="22" t="s">
        <v>234</v>
      </c>
      <c r="C79" s="22" t="s">
        <v>65</v>
      </c>
      <c r="D79" s="22" t="s">
        <v>244</v>
      </c>
      <c r="E79" s="22">
        <v>1979</v>
      </c>
      <c r="F79" s="24" t="s">
        <v>319</v>
      </c>
      <c r="G79" s="22" t="s">
        <v>245</v>
      </c>
      <c r="H79" s="22" t="s">
        <v>65</v>
      </c>
      <c r="I79" s="22" t="s">
        <v>557</v>
      </c>
    </row>
    <row r="80" spans="1:10" s="11" customFormat="1" ht="57" customHeight="1" thickTop="1" thickBot="1" x14ac:dyDescent="0.3">
      <c r="A80" s="40">
        <f t="shared" si="2"/>
        <v>78</v>
      </c>
      <c r="B80" s="24" t="s">
        <v>234</v>
      </c>
      <c r="C80" s="22" t="s">
        <v>43</v>
      </c>
      <c r="D80" s="22" t="s">
        <v>150</v>
      </c>
      <c r="E80" s="22">
        <v>1988</v>
      </c>
      <c r="F80" s="24" t="s">
        <v>246</v>
      </c>
      <c r="G80" s="22" t="s">
        <v>247</v>
      </c>
      <c r="H80" s="22" t="s">
        <v>47</v>
      </c>
      <c r="I80" s="22" t="s">
        <v>558</v>
      </c>
    </row>
    <row r="81" spans="1:9" s="11" customFormat="1" ht="64.5" customHeight="1" thickTop="1" thickBot="1" x14ac:dyDescent="0.3">
      <c r="A81" s="40">
        <f t="shared" si="2"/>
        <v>79</v>
      </c>
      <c r="B81" s="34" t="s">
        <v>147</v>
      </c>
      <c r="C81" s="21" t="s">
        <v>34</v>
      </c>
      <c r="D81" s="22" t="s">
        <v>150</v>
      </c>
      <c r="E81" s="22">
        <v>1988</v>
      </c>
      <c r="F81" s="21" t="s">
        <v>151</v>
      </c>
      <c r="G81" s="21" t="s">
        <v>152</v>
      </c>
      <c r="H81" s="21" t="s">
        <v>47</v>
      </c>
      <c r="I81" s="21" t="s">
        <v>558</v>
      </c>
    </row>
    <row r="82" spans="1:9" s="11" customFormat="1" ht="143.25" thickTop="1" thickBot="1" x14ac:dyDescent="0.3">
      <c r="A82" s="40">
        <f t="shared" si="2"/>
        <v>80</v>
      </c>
      <c r="B82" s="34" t="s">
        <v>408</v>
      </c>
      <c r="C82" s="21" t="s">
        <v>34</v>
      </c>
      <c r="D82" s="22" t="s">
        <v>150</v>
      </c>
      <c r="E82" s="22">
        <v>1988</v>
      </c>
      <c r="F82" s="17" t="s">
        <v>432</v>
      </c>
      <c r="G82" s="21" t="s">
        <v>433</v>
      </c>
      <c r="H82" s="21" t="s">
        <v>47</v>
      </c>
      <c r="I82" s="21" t="s">
        <v>558</v>
      </c>
    </row>
    <row r="83" spans="1:9" s="11" customFormat="1" ht="59.25" customHeight="1" thickTop="1" thickBot="1" x14ac:dyDescent="0.3">
      <c r="A83" s="40">
        <f t="shared" si="2"/>
        <v>81</v>
      </c>
      <c r="B83" s="24" t="s">
        <v>234</v>
      </c>
      <c r="C83" s="22" t="s">
        <v>65</v>
      </c>
      <c r="D83" s="22" t="s">
        <v>150</v>
      </c>
      <c r="E83" s="22">
        <v>1988</v>
      </c>
      <c r="F83" s="24" t="s">
        <v>320</v>
      </c>
      <c r="G83" s="22" t="s">
        <v>248</v>
      </c>
      <c r="H83" s="22" t="s">
        <v>47</v>
      </c>
      <c r="I83" s="22" t="s">
        <v>576</v>
      </c>
    </row>
    <row r="84" spans="1:9" s="11" customFormat="1" ht="54" customHeight="1" thickTop="1" thickBot="1" x14ac:dyDescent="0.3">
      <c r="A84" s="40">
        <f t="shared" si="2"/>
        <v>82</v>
      </c>
      <c r="B84" s="24" t="s">
        <v>234</v>
      </c>
      <c r="C84" s="22" t="s">
        <v>65</v>
      </c>
      <c r="D84" s="22" t="s">
        <v>249</v>
      </c>
      <c r="E84" s="22">
        <v>2024</v>
      </c>
      <c r="F84" s="24" t="s">
        <v>321</v>
      </c>
      <c r="G84" s="22"/>
      <c r="H84" s="22" t="s">
        <v>468</v>
      </c>
      <c r="I84" s="22" t="s">
        <v>559</v>
      </c>
    </row>
    <row r="85" spans="1:9" s="11" customFormat="1" ht="35.25" customHeight="1" thickTop="1" thickBot="1" x14ac:dyDescent="0.3">
      <c r="A85" s="40">
        <f t="shared" si="2"/>
        <v>83</v>
      </c>
      <c r="B85" s="35" t="s">
        <v>296</v>
      </c>
      <c r="C85" s="35"/>
      <c r="D85" s="35" t="s">
        <v>249</v>
      </c>
      <c r="E85" s="36">
        <v>2025</v>
      </c>
      <c r="F85" s="35" t="s">
        <v>303</v>
      </c>
      <c r="G85" s="22"/>
      <c r="H85" s="22" t="s">
        <v>65</v>
      </c>
      <c r="I85" s="22" t="s">
        <v>560</v>
      </c>
    </row>
    <row r="86" spans="1:9" s="11" customFormat="1" ht="159" thickTop="1" thickBot="1" x14ac:dyDescent="0.3">
      <c r="A86" s="40">
        <f t="shared" si="2"/>
        <v>84</v>
      </c>
      <c r="B86" s="24" t="s">
        <v>271</v>
      </c>
      <c r="C86" s="22" t="s">
        <v>43</v>
      </c>
      <c r="D86" s="22" t="s">
        <v>272</v>
      </c>
      <c r="E86" s="21">
        <v>2048</v>
      </c>
      <c r="F86" s="22" t="s">
        <v>457</v>
      </c>
      <c r="G86" s="22" t="s">
        <v>273</v>
      </c>
      <c r="H86" s="22" t="s">
        <v>47</v>
      </c>
      <c r="I86" s="22" t="s">
        <v>561</v>
      </c>
    </row>
    <row r="87" spans="1:9" s="11" customFormat="1" ht="75.75" customHeight="1" thickTop="1" thickBot="1" x14ac:dyDescent="0.3">
      <c r="A87" s="40">
        <f t="shared" si="2"/>
        <v>85</v>
      </c>
      <c r="B87" s="24" t="s">
        <v>408</v>
      </c>
      <c r="C87" s="22" t="s">
        <v>34</v>
      </c>
      <c r="D87" s="22" t="s">
        <v>272</v>
      </c>
      <c r="E87" s="22">
        <v>2048</v>
      </c>
      <c r="F87" s="17" t="s">
        <v>410</v>
      </c>
      <c r="G87" s="22" t="s">
        <v>409</v>
      </c>
      <c r="H87" s="22" t="s">
        <v>47</v>
      </c>
      <c r="I87" s="22" t="s">
        <v>561</v>
      </c>
    </row>
    <row r="88" spans="1:9" s="11" customFormat="1" ht="40.5" customHeight="1" thickTop="1" thickBot="1" x14ac:dyDescent="0.3">
      <c r="A88" s="40">
        <f t="shared" si="2"/>
        <v>86</v>
      </c>
      <c r="B88" s="24" t="s">
        <v>234</v>
      </c>
      <c r="C88" s="22" t="s">
        <v>43</v>
      </c>
      <c r="D88" s="22" t="s">
        <v>250</v>
      </c>
      <c r="E88" s="22">
        <v>2101</v>
      </c>
      <c r="F88" s="24" t="s">
        <v>322</v>
      </c>
      <c r="G88" s="22" t="s">
        <v>251</v>
      </c>
      <c r="H88" s="22" t="s">
        <v>468</v>
      </c>
      <c r="I88" s="22" t="s">
        <v>562</v>
      </c>
    </row>
    <row r="89" spans="1:9" s="11" customFormat="1" ht="42" customHeight="1" thickTop="1" thickBot="1" x14ac:dyDescent="0.3">
      <c r="A89" s="40">
        <f t="shared" si="2"/>
        <v>87</v>
      </c>
      <c r="B89" s="24" t="s">
        <v>51</v>
      </c>
      <c r="C89" s="22" t="s">
        <v>47</v>
      </c>
      <c r="D89" s="22" t="s">
        <v>52</v>
      </c>
      <c r="E89" s="22">
        <v>2109</v>
      </c>
      <c r="F89" s="22" t="s">
        <v>53</v>
      </c>
      <c r="G89" s="22" t="s">
        <v>54</v>
      </c>
      <c r="H89" s="22" t="s">
        <v>468</v>
      </c>
      <c r="I89" s="23" t="s">
        <v>563</v>
      </c>
    </row>
    <row r="90" spans="1:9" s="11" customFormat="1" ht="69" customHeight="1" thickTop="1" thickBot="1" x14ac:dyDescent="0.3">
      <c r="A90" s="40">
        <f t="shared" si="2"/>
        <v>88</v>
      </c>
      <c r="B90" s="24" t="s">
        <v>234</v>
      </c>
      <c r="C90" s="22" t="s">
        <v>43</v>
      </c>
      <c r="D90" s="22" t="s">
        <v>252</v>
      </c>
      <c r="E90" s="22">
        <v>2182</v>
      </c>
      <c r="F90" s="24" t="s">
        <v>315</v>
      </c>
      <c r="G90" s="22" t="s">
        <v>253</v>
      </c>
      <c r="H90" s="22" t="s">
        <v>468</v>
      </c>
      <c r="I90" s="22" t="s">
        <v>564</v>
      </c>
    </row>
    <row r="91" spans="1:9" s="11" customFormat="1" ht="69.75" customHeight="1" thickTop="1" thickBot="1" x14ac:dyDescent="0.3">
      <c r="A91" s="40">
        <f t="shared" si="2"/>
        <v>89</v>
      </c>
      <c r="B91" s="24" t="s">
        <v>413</v>
      </c>
      <c r="C91" s="22" t="s">
        <v>43</v>
      </c>
      <c r="D91" s="22">
        <v>5.17</v>
      </c>
      <c r="E91" s="22">
        <v>2246</v>
      </c>
      <c r="F91" s="12" t="s">
        <v>323</v>
      </c>
      <c r="G91" s="22" t="s">
        <v>254</v>
      </c>
      <c r="H91" s="22" t="s">
        <v>468</v>
      </c>
      <c r="I91" s="22" t="s">
        <v>564</v>
      </c>
    </row>
    <row r="92" spans="1:9" s="11" customFormat="1" ht="60" customHeight="1" thickTop="1" thickBot="1" x14ac:dyDescent="0.3">
      <c r="A92" s="40">
        <f t="shared" si="2"/>
        <v>90</v>
      </c>
      <c r="B92" s="24" t="s">
        <v>234</v>
      </c>
      <c r="C92" s="22" t="s">
        <v>43</v>
      </c>
      <c r="D92" s="22" t="s">
        <v>255</v>
      </c>
      <c r="E92" s="22">
        <v>2259</v>
      </c>
      <c r="F92" s="28" t="s">
        <v>256</v>
      </c>
      <c r="G92" s="22" t="s">
        <v>257</v>
      </c>
      <c r="H92" s="22" t="s">
        <v>65</v>
      </c>
      <c r="I92" s="22" t="s">
        <v>565</v>
      </c>
    </row>
    <row r="93" spans="1:9" s="11" customFormat="1" ht="55.5" customHeight="1" thickTop="1" thickBot="1" x14ac:dyDescent="0.3">
      <c r="A93" s="40">
        <f t="shared" si="2"/>
        <v>91</v>
      </c>
      <c r="B93" s="24" t="s">
        <v>234</v>
      </c>
      <c r="C93" s="22" t="s">
        <v>43</v>
      </c>
      <c r="D93" s="22" t="s">
        <v>258</v>
      </c>
      <c r="E93" s="22">
        <v>2260</v>
      </c>
      <c r="F93" s="28" t="s">
        <v>324</v>
      </c>
      <c r="G93" s="22" t="s">
        <v>257</v>
      </c>
      <c r="H93" s="22" t="s">
        <v>65</v>
      </c>
      <c r="I93" s="22" t="s">
        <v>565</v>
      </c>
    </row>
    <row r="94" spans="1:9" s="11" customFormat="1" ht="64.5" thickTop="1" thickBot="1" x14ac:dyDescent="0.3">
      <c r="A94" s="40">
        <f t="shared" si="2"/>
        <v>92</v>
      </c>
      <c r="B94" s="24" t="s">
        <v>234</v>
      </c>
      <c r="C94" s="27" t="s">
        <v>43</v>
      </c>
      <c r="D94" s="27" t="s">
        <v>259</v>
      </c>
      <c r="E94" s="22">
        <v>2297</v>
      </c>
      <c r="F94" s="24" t="s">
        <v>325</v>
      </c>
      <c r="G94" s="29" t="s">
        <v>260</v>
      </c>
      <c r="H94" s="22" t="s">
        <v>47</v>
      </c>
      <c r="I94" s="27" t="s">
        <v>566</v>
      </c>
    </row>
    <row r="95" spans="1:9" s="11" customFormat="1" ht="33" thickTop="1" thickBot="1" x14ac:dyDescent="0.3">
      <c r="A95" s="40">
        <f t="shared" si="2"/>
        <v>93</v>
      </c>
      <c r="B95" s="24" t="s">
        <v>234</v>
      </c>
      <c r="C95" s="22" t="s">
        <v>65</v>
      </c>
      <c r="D95" s="22" t="s">
        <v>261</v>
      </c>
      <c r="E95" s="27">
        <v>2299</v>
      </c>
      <c r="F95" s="24" t="s">
        <v>262</v>
      </c>
      <c r="G95" s="22" t="s">
        <v>263</v>
      </c>
      <c r="H95" s="22" t="s">
        <v>468</v>
      </c>
      <c r="I95" s="22" t="s">
        <v>567</v>
      </c>
    </row>
    <row r="96" spans="1:9" s="11" customFormat="1" ht="64.5" thickTop="1" thickBot="1" x14ac:dyDescent="0.3">
      <c r="A96" s="40">
        <f t="shared" si="2"/>
        <v>94</v>
      </c>
      <c r="B96" s="24" t="s">
        <v>234</v>
      </c>
      <c r="C96" s="22" t="s">
        <v>43</v>
      </c>
      <c r="D96" s="22">
        <v>5.31</v>
      </c>
      <c r="E96" s="22">
        <v>2331</v>
      </c>
      <c r="F96" s="28" t="s">
        <v>264</v>
      </c>
      <c r="G96" s="22" t="s">
        <v>265</v>
      </c>
      <c r="H96" s="22" t="s">
        <v>65</v>
      </c>
      <c r="I96" s="22" t="s">
        <v>565</v>
      </c>
    </row>
    <row r="97" spans="1:9" s="11" customFormat="1" ht="33" thickTop="1" thickBot="1" x14ac:dyDescent="0.3">
      <c r="A97" s="40">
        <f t="shared" si="2"/>
        <v>95</v>
      </c>
      <c r="B97" s="34" t="s">
        <v>296</v>
      </c>
      <c r="C97" s="21"/>
      <c r="D97" s="21" t="s">
        <v>304</v>
      </c>
      <c r="E97" s="22">
        <v>2332</v>
      </c>
      <c r="F97" s="21" t="s">
        <v>305</v>
      </c>
      <c r="G97" s="22"/>
      <c r="H97" s="22" t="s">
        <v>65</v>
      </c>
      <c r="I97" s="22" t="s">
        <v>565</v>
      </c>
    </row>
    <row r="98" spans="1:9" s="11" customFormat="1" ht="33" thickTop="1" thickBot="1" x14ac:dyDescent="0.3">
      <c r="A98" s="40">
        <f t="shared" si="2"/>
        <v>96</v>
      </c>
      <c r="B98" s="24" t="s">
        <v>234</v>
      </c>
      <c r="C98" s="22" t="s">
        <v>43</v>
      </c>
      <c r="D98" s="22">
        <v>5.32</v>
      </c>
      <c r="E98" s="21">
        <v>2335</v>
      </c>
      <c r="F98" s="28" t="s">
        <v>266</v>
      </c>
      <c r="G98" s="22" t="s">
        <v>267</v>
      </c>
      <c r="H98" s="22" t="s">
        <v>47</v>
      </c>
      <c r="I98" s="22" t="s">
        <v>568</v>
      </c>
    </row>
    <row r="99" spans="1:9" s="11" customFormat="1" ht="55.5" customHeight="1" thickTop="1" thickBot="1" x14ac:dyDescent="0.3">
      <c r="A99" s="40">
        <f>A98+1</f>
        <v>97</v>
      </c>
      <c r="B99" s="24" t="s">
        <v>234</v>
      </c>
      <c r="C99" s="22" t="s">
        <v>43</v>
      </c>
      <c r="D99" s="22">
        <v>6.2</v>
      </c>
      <c r="E99" s="22">
        <v>2358</v>
      </c>
      <c r="F99" s="24" t="s">
        <v>326</v>
      </c>
      <c r="G99" s="22" t="s">
        <v>268</v>
      </c>
      <c r="H99" s="22" t="s">
        <v>65</v>
      </c>
      <c r="I99" s="22" t="s">
        <v>464</v>
      </c>
    </row>
    <row r="100" spans="1:9" s="11" customFormat="1" ht="77.25" customHeight="1" thickTop="1" thickBot="1" x14ac:dyDescent="0.3">
      <c r="A100" s="40">
        <f t="shared" si="2"/>
        <v>98</v>
      </c>
      <c r="B100" s="24" t="s">
        <v>234</v>
      </c>
      <c r="C100" s="22" t="s">
        <v>43</v>
      </c>
      <c r="D100" s="22">
        <v>6.2</v>
      </c>
      <c r="E100" s="22">
        <v>2358</v>
      </c>
      <c r="F100" s="24" t="s">
        <v>327</v>
      </c>
      <c r="G100" s="22" t="s">
        <v>268</v>
      </c>
      <c r="H100" s="22" t="s">
        <v>47</v>
      </c>
      <c r="I100" s="22" t="s">
        <v>464</v>
      </c>
    </row>
    <row r="101" spans="1:9" s="11" customFormat="1" ht="264" customHeight="1" thickTop="1" thickBot="1" x14ac:dyDescent="0.3">
      <c r="A101" s="40">
        <f t="shared" si="2"/>
        <v>99</v>
      </c>
      <c r="B101" s="24" t="s">
        <v>234</v>
      </c>
      <c r="C101" s="22" t="s">
        <v>43</v>
      </c>
      <c r="D101" s="22">
        <v>6.2</v>
      </c>
      <c r="E101" s="22">
        <v>2358</v>
      </c>
      <c r="F101" s="24" t="s">
        <v>328</v>
      </c>
      <c r="G101" s="22" t="s">
        <v>269</v>
      </c>
      <c r="H101" s="22" t="s">
        <v>65</v>
      </c>
      <c r="I101" s="22" t="s">
        <v>464</v>
      </c>
    </row>
    <row r="102" spans="1:9" s="11" customFormat="1" ht="255" customHeight="1" thickTop="1" thickBot="1" x14ac:dyDescent="0.3">
      <c r="A102" s="40">
        <f t="shared" si="2"/>
        <v>100</v>
      </c>
      <c r="B102" s="24" t="s">
        <v>233</v>
      </c>
      <c r="C102" s="22" t="s">
        <v>43</v>
      </c>
      <c r="D102" s="22">
        <v>6.2</v>
      </c>
      <c r="E102" s="22">
        <v>2358</v>
      </c>
      <c r="F102" s="22" t="s">
        <v>329</v>
      </c>
      <c r="G102" s="22" t="s">
        <v>270</v>
      </c>
      <c r="H102" s="22" t="s">
        <v>65</v>
      </c>
      <c r="I102" s="22" t="s">
        <v>465</v>
      </c>
    </row>
    <row r="103" spans="1:9" s="11" customFormat="1" ht="55.5" customHeight="1" thickTop="1" thickBot="1" x14ac:dyDescent="0.3">
      <c r="A103" s="40">
        <f t="shared" ref="A103:A134" si="3">A102+1</f>
        <v>101</v>
      </c>
      <c r="B103" s="24" t="s">
        <v>398</v>
      </c>
      <c r="C103" s="22"/>
      <c r="D103" s="22">
        <v>6.2</v>
      </c>
      <c r="E103" s="22">
        <v>2358</v>
      </c>
      <c r="F103" s="22" t="s">
        <v>402</v>
      </c>
      <c r="G103" s="22"/>
      <c r="H103" s="22" t="s">
        <v>47</v>
      </c>
      <c r="I103" s="22" t="s">
        <v>465</v>
      </c>
    </row>
    <row r="104" spans="1:9" s="11" customFormat="1" ht="32.25" customHeight="1" thickTop="1" thickBot="1" x14ac:dyDescent="0.3">
      <c r="A104" s="40">
        <f t="shared" si="3"/>
        <v>102</v>
      </c>
      <c r="B104" s="36" t="s">
        <v>339</v>
      </c>
      <c r="C104" s="36"/>
      <c r="D104" s="36">
        <v>6.4</v>
      </c>
      <c r="E104" s="36">
        <v>2358</v>
      </c>
      <c r="F104" s="36" t="s">
        <v>371</v>
      </c>
      <c r="G104" s="36" t="s">
        <v>370</v>
      </c>
      <c r="H104" s="36" t="s">
        <v>65</v>
      </c>
      <c r="I104" s="36" t="s">
        <v>466</v>
      </c>
    </row>
    <row r="105" spans="1:9" s="11" customFormat="1" ht="54" customHeight="1" thickTop="1" thickBot="1" x14ac:dyDescent="0.3">
      <c r="A105" s="40">
        <f t="shared" si="3"/>
        <v>103</v>
      </c>
      <c r="B105" s="24" t="s">
        <v>339</v>
      </c>
      <c r="C105" s="22"/>
      <c r="D105" s="22" t="s">
        <v>372</v>
      </c>
      <c r="E105" s="22">
        <v>2524</v>
      </c>
      <c r="F105" s="22" t="s">
        <v>373</v>
      </c>
      <c r="G105" s="22" t="s">
        <v>374</v>
      </c>
      <c r="H105" s="22" t="s">
        <v>468</v>
      </c>
      <c r="I105" s="22" t="s">
        <v>467</v>
      </c>
    </row>
    <row r="106" spans="1:9" s="11" customFormat="1" ht="60" customHeight="1" thickTop="1" thickBot="1" x14ac:dyDescent="0.3">
      <c r="A106" s="40">
        <f t="shared" si="3"/>
        <v>104</v>
      </c>
      <c r="B106" s="24" t="s">
        <v>234</v>
      </c>
      <c r="C106" s="22" t="s">
        <v>43</v>
      </c>
      <c r="D106" s="22" t="s">
        <v>274</v>
      </c>
      <c r="E106" s="22">
        <v>2435</v>
      </c>
      <c r="F106" s="24" t="s">
        <v>275</v>
      </c>
      <c r="G106" s="22" t="s">
        <v>276</v>
      </c>
      <c r="H106" s="22" t="s">
        <v>65</v>
      </c>
      <c r="I106" s="22" t="s">
        <v>469</v>
      </c>
    </row>
    <row r="107" spans="1:9" s="11" customFormat="1" ht="75.75" customHeight="1" thickTop="1" thickBot="1" x14ac:dyDescent="0.3">
      <c r="A107" s="40">
        <f t="shared" si="3"/>
        <v>105</v>
      </c>
      <c r="B107" s="21" t="s">
        <v>296</v>
      </c>
      <c r="C107" s="21"/>
      <c r="D107" s="21" t="s">
        <v>274</v>
      </c>
      <c r="E107" s="22">
        <v>2433</v>
      </c>
      <c r="F107" s="21" t="s">
        <v>306</v>
      </c>
      <c r="G107" s="21"/>
      <c r="H107" s="21" t="s">
        <v>468</v>
      </c>
      <c r="I107" s="21" t="s">
        <v>577</v>
      </c>
    </row>
    <row r="108" spans="1:9" s="11" customFormat="1" ht="75.75" customHeight="1" thickTop="1" thickBot="1" x14ac:dyDescent="0.3">
      <c r="A108" s="40">
        <f t="shared" si="3"/>
        <v>106</v>
      </c>
      <c r="B108" s="34" t="s">
        <v>296</v>
      </c>
      <c r="C108" s="21"/>
      <c r="D108" s="21">
        <v>6.13</v>
      </c>
      <c r="E108" s="21">
        <v>2455</v>
      </c>
      <c r="F108" s="21" t="s">
        <v>307</v>
      </c>
      <c r="G108" s="21"/>
      <c r="H108" s="21" t="s">
        <v>468</v>
      </c>
      <c r="I108" s="21" t="s">
        <v>470</v>
      </c>
    </row>
    <row r="109" spans="1:9" s="11" customFormat="1" ht="34.5" customHeight="1" thickTop="1" thickBot="1" x14ac:dyDescent="0.3">
      <c r="A109" s="40">
        <f t="shared" si="3"/>
        <v>107</v>
      </c>
      <c r="B109" s="34" t="s">
        <v>59</v>
      </c>
      <c r="C109" s="21" t="s">
        <v>34</v>
      </c>
      <c r="D109" s="21" t="s">
        <v>154</v>
      </c>
      <c r="E109" s="21">
        <v>2465</v>
      </c>
      <c r="F109" s="21" t="s">
        <v>155</v>
      </c>
      <c r="G109" s="21" t="s">
        <v>156</v>
      </c>
      <c r="H109" s="21" t="s">
        <v>47</v>
      </c>
      <c r="I109" s="41" t="s">
        <v>471</v>
      </c>
    </row>
    <row r="110" spans="1:9" s="11" customFormat="1" ht="216.75" customHeight="1" thickTop="1" thickBot="1" x14ac:dyDescent="0.3">
      <c r="A110" s="40">
        <f t="shared" si="3"/>
        <v>108</v>
      </c>
      <c r="B110" s="34" t="s">
        <v>296</v>
      </c>
      <c r="C110" s="21"/>
      <c r="D110" s="21" t="s">
        <v>154</v>
      </c>
      <c r="E110" s="21">
        <v>2465</v>
      </c>
      <c r="F110" s="21" t="s">
        <v>308</v>
      </c>
      <c r="G110" s="21"/>
      <c r="H110" s="21" t="s">
        <v>47</v>
      </c>
      <c r="I110" s="21" t="s">
        <v>472</v>
      </c>
    </row>
    <row r="111" spans="1:9" s="11" customFormat="1" ht="80.25" thickTop="1" thickBot="1" x14ac:dyDescent="0.3">
      <c r="A111" s="40">
        <f t="shared" si="3"/>
        <v>109</v>
      </c>
      <c r="B111" s="25" t="s">
        <v>75</v>
      </c>
      <c r="C111" s="25" t="s">
        <v>34</v>
      </c>
      <c r="D111" s="25" t="s">
        <v>157</v>
      </c>
      <c r="E111" s="21">
        <v>2488</v>
      </c>
      <c r="F111" s="25" t="s">
        <v>158</v>
      </c>
      <c r="G111" s="25" t="s">
        <v>159</v>
      </c>
      <c r="H111" s="21" t="s">
        <v>68</v>
      </c>
      <c r="I111" s="21" t="s">
        <v>103</v>
      </c>
    </row>
    <row r="112" spans="1:9" s="11" customFormat="1" ht="258" customHeight="1" thickTop="1" thickBot="1" x14ac:dyDescent="0.3">
      <c r="A112" s="40">
        <f t="shared" si="3"/>
        <v>110</v>
      </c>
      <c r="B112" s="44" t="s">
        <v>413</v>
      </c>
      <c r="C112" s="44" t="s">
        <v>43</v>
      </c>
      <c r="D112" s="45" t="s">
        <v>422</v>
      </c>
      <c r="E112" s="44">
        <v>2485</v>
      </c>
      <c r="F112" s="44" t="s">
        <v>492</v>
      </c>
      <c r="G112" s="44" t="s">
        <v>423</v>
      </c>
      <c r="H112" s="44" t="s">
        <v>468</v>
      </c>
      <c r="I112" s="44" t="s">
        <v>578</v>
      </c>
    </row>
    <row r="113" spans="1:10" s="11" customFormat="1" ht="212.25" customHeight="1" thickTop="1" thickBot="1" x14ac:dyDescent="0.3">
      <c r="A113" s="40">
        <f t="shared" si="3"/>
        <v>111</v>
      </c>
      <c r="B113" s="34" t="s">
        <v>413</v>
      </c>
      <c r="C113" s="25" t="s">
        <v>43</v>
      </c>
      <c r="D113" s="25" t="s">
        <v>164</v>
      </c>
      <c r="E113" s="25">
        <v>2528</v>
      </c>
      <c r="F113" s="25" t="s">
        <v>434</v>
      </c>
      <c r="G113" s="25" t="s">
        <v>425</v>
      </c>
      <c r="H113" s="44" t="s">
        <v>468</v>
      </c>
      <c r="I113" s="44" t="s">
        <v>578</v>
      </c>
    </row>
    <row r="114" spans="1:10" s="11" customFormat="1" ht="174.75" thickTop="1" thickBot="1" x14ac:dyDescent="0.3">
      <c r="A114" s="40">
        <f t="shared" si="3"/>
        <v>112</v>
      </c>
      <c r="B114" s="34" t="s">
        <v>64</v>
      </c>
      <c r="C114" s="21" t="s">
        <v>43</v>
      </c>
      <c r="D114" s="21" t="s">
        <v>164</v>
      </c>
      <c r="E114" s="21">
        <v>2528</v>
      </c>
      <c r="F114" s="25" t="s">
        <v>165</v>
      </c>
      <c r="G114" s="21" t="s">
        <v>166</v>
      </c>
      <c r="H114" s="21" t="s">
        <v>146</v>
      </c>
      <c r="I114" s="21" t="s">
        <v>167</v>
      </c>
    </row>
    <row r="115" spans="1:10" ht="190.5" thickTop="1" thickBot="1" x14ac:dyDescent="0.3">
      <c r="A115" s="40">
        <f t="shared" si="3"/>
        <v>113</v>
      </c>
      <c r="B115" s="44" t="s">
        <v>64</v>
      </c>
      <c r="C115" s="44" t="s">
        <v>43</v>
      </c>
      <c r="D115" s="44" t="s">
        <v>168</v>
      </c>
      <c r="E115" s="44">
        <v>2528</v>
      </c>
      <c r="F115" s="44" t="s">
        <v>491</v>
      </c>
      <c r="G115" s="44" t="s">
        <v>169</v>
      </c>
      <c r="H115" s="44" t="s">
        <v>146</v>
      </c>
      <c r="I115" s="44" t="s">
        <v>170</v>
      </c>
      <c r="J115" s="11"/>
    </row>
    <row r="116" spans="1:10" ht="33" customHeight="1" thickTop="1" thickBot="1" x14ac:dyDescent="0.3">
      <c r="A116" s="40">
        <f t="shared" si="3"/>
        <v>114</v>
      </c>
      <c r="B116" s="24" t="s">
        <v>339</v>
      </c>
      <c r="C116" s="22"/>
      <c r="D116" s="22" t="s">
        <v>372</v>
      </c>
      <c r="E116" s="22">
        <v>2524</v>
      </c>
      <c r="F116" s="22" t="s">
        <v>373</v>
      </c>
      <c r="G116" s="22" t="s">
        <v>374</v>
      </c>
      <c r="H116" s="22" t="s">
        <v>65</v>
      </c>
      <c r="I116" s="22" t="s">
        <v>473</v>
      </c>
      <c r="J116" s="11"/>
    </row>
    <row r="117" spans="1:10" ht="294" customHeight="1" thickTop="1" thickBot="1" x14ac:dyDescent="0.3">
      <c r="A117" s="40">
        <f t="shared" si="3"/>
        <v>115</v>
      </c>
      <c r="B117" s="24" t="s">
        <v>271</v>
      </c>
      <c r="C117" s="22" t="s">
        <v>65</v>
      </c>
      <c r="D117" s="25" t="s">
        <v>424</v>
      </c>
      <c r="E117" s="25">
        <v>2528</v>
      </c>
      <c r="F117" s="22" t="s">
        <v>459</v>
      </c>
      <c r="G117" s="22" t="s">
        <v>277</v>
      </c>
      <c r="H117" s="22" t="s">
        <v>468</v>
      </c>
      <c r="I117" s="22" t="s">
        <v>475</v>
      </c>
      <c r="J117" s="11"/>
    </row>
    <row r="118" spans="1:10" ht="275.25" customHeight="1" thickTop="1" thickBot="1" x14ac:dyDescent="0.3">
      <c r="A118" s="40">
        <f t="shared" si="3"/>
        <v>116</v>
      </c>
      <c r="B118" s="34" t="s">
        <v>64</v>
      </c>
      <c r="C118" s="21" t="s">
        <v>43</v>
      </c>
      <c r="D118" s="21" t="s">
        <v>171</v>
      </c>
      <c r="E118" s="21">
        <v>2537</v>
      </c>
      <c r="F118" s="25" t="s">
        <v>172</v>
      </c>
      <c r="G118" s="21" t="s">
        <v>173</v>
      </c>
      <c r="H118" s="21" t="s">
        <v>468</v>
      </c>
      <c r="I118" s="21" t="s">
        <v>474</v>
      </c>
      <c r="J118" s="11"/>
    </row>
    <row r="119" spans="1:10" ht="143.25" customHeight="1" thickTop="1" thickBot="1" x14ac:dyDescent="0.3">
      <c r="A119" s="40">
        <f t="shared" si="3"/>
        <v>117</v>
      </c>
      <c r="B119" s="24" t="s">
        <v>234</v>
      </c>
      <c r="C119" s="22" t="s">
        <v>65</v>
      </c>
      <c r="D119" s="22" t="s">
        <v>278</v>
      </c>
      <c r="E119" s="22">
        <v>2538</v>
      </c>
      <c r="F119" s="24" t="s">
        <v>330</v>
      </c>
      <c r="G119" s="22" t="s">
        <v>279</v>
      </c>
      <c r="H119" s="22" t="s">
        <v>65</v>
      </c>
      <c r="I119" s="22" t="s">
        <v>476</v>
      </c>
      <c r="J119" s="11"/>
    </row>
    <row r="120" spans="1:10" ht="180" customHeight="1" thickTop="1" thickBot="1" x14ac:dyDescent="0.3">
      <c r="A120" s="40">
        <f t="shared" si="3"/>
        <v>118</v>
      </c>
      <c r="B120" s="24" t="s">
        <v>234</v>
      </c>
      <c r="C120" s="22" t="s">
        <v>43</v>
      </c>
      <c r="D120" s="22" t="s">
        <v>280</v>
      </c>
      <c r="E120" s="22">
        <v>2542</v>
      </c>
      <c r="F120" s="24" t="s">
        <v>331</v>
      </c>
      <c r="G120" s="22" t="s">
        <v>281</v>
      </c>
      <c r="H120" s="22" t="s">
        <v>468</v>
      </c>
      <c r="I120" s="22" t="s">
        <v>477</v>
      </c>
      <c r="J120" s="11"/>
    </row>
    <row r="121" spans="1:10" ht="190.5" customHeight="1" thickTop="1" thickBot="1" x14ac:dyDescent="0.3">
      <c r="A121" s="40">
        <f t="shared" si="3"/>
        <v>119</v>
      </c>
      <c r="B121" s="24" t="s">
        <v>234</v>
      </c>
      <c r="C121" s="22" t="s">
        <v>43</v>
      </c>
      <c r="D121" s="22" t="s">
        <v>282</v>
      </c>
      <c r="E121" s="22">
        <v>2544</v>
      </c>
      <c r="F121" s="24" t="s">
        <v>332</v>
      </c>
      <c r="G121" s="22" t="s">
        <v>283</v>
      </c>
      <c r="H121" s="22" t="s">
        <v>468</v>
      </c>
      <c r="I121" s="22" t="s">
        <v>478</v>
      </c>
      <c r="J121" s="11"/>
    </row>
    <row r="122" spans="1:10" ht="69.75" customHeight="1" thickTop="1" thickBot="1" x14ac:dyDescent="0.3">
      <c r="A122" s="40">
        <f t="shared" si="3"/>
        <v>120</v>
      </c>
      <c r="B122" s="34" t="s">
        <v>64</v>
      </c>
      <c r="C122" s="35" t="s">
        <v>65</v>
      </c>
      <c r="D122" s="35" t="s">
        <v>160</v>
      </c>
      <c r="E122" s="36">
        <v>2555</v>
      </c>
      <c r="F122" s="38" t="s">
        <v>458</v>
      </c>
      <c r="G122" s="35" t="s">
        <v>161</v>
      </c>
      <c r="H122" s="35" t="s">
        <v>65</v>
      </c>
      <c r="I122" s="35" t="s">
        <v>479</v>
      </c>
      <c r="J122" s="11"/>
    </row>
    <row r="123" spans="1:10" ht="69.75" customHeight="1" thickTop="1" thickBot="1" x14ac:dyDescent="0.3">
      <c r="A123" s="40">
        <f t="shared" si="3"/>
        <v>121</v>
      </c>
      <c r="B123" s="34" t="s">
        <v>147</v>
      </c>
      <c r="C123" s="25" t="s">
        <v>34</v>
      </c>
      <c r="D123" s="21" t="s">
        <v>48</v>
      </c>
      <c r="E123" s="21">
        <v>2557</v>
      </c>
      <c r="F123" s="21" t="s">
        <v>162</v>
      </c>
      <c r="G123" s="21" t="s">
        <v>163</v>
      </c>
      <c r="H123" s="21" t="s">
        <v>47</v>
      </c>
      <c r="I123" s="21" t="s">
        <v>480</v>
      </c>
      <c r="J123" s="11"/>
    </row>
    <row r="124" spans="1:10" ht="234.75" customHeight="1" thickTop="1" thickBot="1" x14ac:dyDescent="0.3">
      <c r="A124" s="40">
        <f t="shared" si="3"/>
        <v>122</v>
      </c>
      <c r="B124" s="22" t="s">
        <v>234</v>
      </c>
      <c r="C124" s="22" t="s">
        <v>43</v>
      </c>
      <c r="D124" s="22" t="s">
        <v>48</v>
      </c>
      <c r="E124" s="21">
        <v>2557</v>
      </c>
      <c r="F124" s="24" t="s">
        <v>333</v>
      </c>
      <c r="G124" s="22" t="s">
        <v>285</v>
      </c>
      <c r="H124" s="22" t="s">
        <v>468</v>
      </c>
      <c r="I124" s="22" t="s">
        <v>482</v>
      </c>
      <c r="J124" s="11"/>
    </row>
    <row r="125" spans="1:10" ht="102.75" customHeight="1" thickTop="1" thickBot="1" x14ac:dyDescent="0.3">
      <c r="A125" s="40">
        <f t="shared" si="3"/>
        <v>123</v>
      </c>
      <c r="B125" s="24" t="s">
        <v>42</v>
      </c>
      <c r="C125" s="22" t="s">
        <v>47</v>
      </c>
      <c r="D125" s="22" t="s">
        <v>48</v>
      </c>
      <c r="E125" s="22">
        <v>2557</v>
      </c>
      <c r="F125" s="22" t="s">
        <v>49</v>
      </c>
      <c r="G125" s="22" t="s">
        <v>50</v>
      </c>
      <c r="H125" s="22" t="s">
        <v>468</v>
      </c>
      <c r="I125" s="23" t="s">
        <v>481</v>
      </c>
      <c r="J125" s="11"/>
    </row>
    <row r="126" spans="1:10" ht="155.25" customHeight="1" thickTop="1" thickBot="1" x14ac:dyDescent="0.3">
      <c r="A126" s="40">
        <f t="shared" si="3"/>
        <v>124</v>
      </c>
      <c r="B126" s="34" t="s">
        <v>64</v>
      </c>
      <c r="C126" s="21" t="s">
        <v>43</v>
      </c>
      <c r="D126" s="21" t="s">
        <v>174</v>
      </c>
      <c r="E126" s="22">
        <v>2565</v>
      </c>
      <c r="F126" s="25" t="s">
        <v>175</v>
      </c>
      <c r="G126" s="21" t="s">
        <v>176</v>
      </c>
      <c r="H126" s="21" t="s">
        <v>177</v>
      </c>
      <c r="I126" s="21" t="s">
        <v>483</v>
      </c>
      <c r="J126" s="11"/>
    </row>
    <row r="127" spans="1:10" ht="114" customHeight="1" thickTop="1" thickBot="1" x14ac:dyDescent="0.3">
      <c r="A127" s="40">
        <f t="shared" si="3"/>
        <v>125</v>
      </c>
      <c r="B127" s="34" t="s">
        <v>296</v>
      </c>
      <c r="C127" s="21"/>
      <c r="D127" s="21">
        <v>6.15</v>
      </c>
      <c r="E127" s="21">
        <v>2574</v>
      </c>
      <c r="F127" s="21" t="s">
        <v>309</v>
      </c>
      <c r="G127" s="21"/>
      <c r="H127" s="21" t="s">
        <v>468</v>
      </c>
      <c r="I127" s="21" t="s">
        <v>484</v>
      </c>
      <c r="J127" s="11"/>
    </row>
    <row r="128" spans="1:10" ht="156.75" customHeight="1" thickTop="1" thickBot="1" x14ac:dyDescent="0.3">
      <c r="A128" s="40">
        <f t="shared" si="3"/>
        <v>126</v>
      </c>
      <c r="B128" s="42" t="s">
        <v>64</v>
      </c>
      <c r="C128" s="42" t="s">
        <v>43</v>
      </c>
      <c r="D128" s="42" t="s">
        <v>178</v>
      </c>
      <c r="E128" s="42">
        <v>2577</v>
      </c>
      <c r="F128" s="42" t="s">
        <v>485</v>
      </c>
      <c r="G128" s="42"/>
      <c r="H128" s="42" t="s">
        <v>153</v>
      </c>
      <c r="I128" s="42" t="s">
        <v>179</v>
      </c>
      <c r="J128" s="11"/>
    </row>
    <row r="129" spans="1:10" ht="48" customHeight="1" thickTop="1" thickBot="1" x14ac:dyDescent="0.3">
      <c r="A129" s="40">
        <f t="shared" si="3"/>
        <v>127</v>
      </c>
      <c r="B129" s="24" t="s">
        <v>234</v>
      </c>
      <c r="C129" s="36" t="s">
        <v>65</v>
      </c>
      <c r="D129" s="36" t="s">
        <v>178</v>
      </c>
      <c r="E129" s="35">
        <v>2578</v>
      </c>
      <c r="F129" s="36" t="s">
        <v>460</v>
      </c>
      <c r="G129" s="36" t="s">
        <v>286</v>
      </c>
      <c r="H129" s="36" t="s">
        <v>65</v>
      </c>
      <c r="I129" s="27" t="s">
        <v>110</v>
      </c>
      <c r="J129" s="11"/>
    </row>
    <row r="130" spans="1:10" ht="188.25" customHeight="1" thickTop="1" thickBot="1" x14ac:dyDescent="0.3">
      <c r="A130" s="40">
        <f t="shared" si="3"/>
        <v>128</v>
      </c>
      <c r="B130" s="34" t="s">
        <v>296</v>
      </c>
      <c r="C130" s="21"/>
      <c r="D130" s="21" t="s">
        <v>178</v>
      </c>
      <c r="E130" s="22">
        <v>2577</v>
      </c>
      <c r="F130" s="21" t="s">
        <v>310</v>
      </c>
      <c r="G130" s="27"/>
      <c r="H130" s="22" t="s">
        <v>468</v>
      </c>
      <c r="I130" s="27" t="s">
        <v>486</v>
      </c>
      <c r="J130" s="11"/>
    </row>
    <row r="131" spans="1:10" ht="183" customHeight="1" thickTop="1" thickBot="1" x14ac:dyDescent="0.3">
      <c r="A131" s="40">
        <f t="shared" si="3"/>
        <v>129</v>
      </c>
      <c r="B131" s="22" t="s">
        <v>233</v>
      </c>
      <c r="C131" s="22" t="s">
        <v>34</v>
      </c>
      <c r="D131" s="22" t="s">
        <v>287</v>
      </c>
      <c r="E131" s="21" t="s">
        <v>461</v>
      </c>
      <c r="F131" s="22" t="s">
        <v>334</v>
      </c>
      <c r="G131" s="22" t="s">
        <v>288</v>
      </c>
      <c r="H131" s="22" t="s">
        <v>468</v>
      </c>
      <c r="I131" s="22" t="s">
        <v>487</v>
      </c>
      <c r="J131" s="11"/>
    </row>
    <row r="132" spans="1:10" ht="85.5" customHeight="1" thickTop="1" thickBot="1" x14ac:dyDescent="0.3">
      <c r="A132" s="40">
        <f t="shared" si="3"/>
        <v>130</v>
      </c>
      <c r="B132" s="42" t="s">
        <v>64</v>
      </c>
      <c r="C132" s="42" t="s">
        <v>43</v>
      </c>
      <c r="D132" s="42" t="s">
        <v>180</v>
      </c>
      <c r="E132" s="39">
        <v>2582</v>
      </c>
      <c r="F132" s="43" t="s">
        <v>181</v>
      </c>
      <c r="G132" s="42"/>
      <c r="H132" s="42" t="s">
        <v>153</v>
      </c>
      <c r="I132" s="42" t="s">
        <v>179</v>
      </c>
      <c r="J132" s="11"/>
    </row>
    <row r="133" spans="1:10" ht="332.25" thickTop="1" thickBot="1" x14ac:dyDescent="0.3">
      <c r="A133" s="40">
        <f t="shared" si="3"/>
        <v>131</v>
      </c>
      <c r="B133" s="24" t="s">
        <v>413</v>
      </c>
      <c r="C133" s="22" t="s">
        <v>43</v>
      </c>
      <c r="D133" s="22" t="s">
        <v>289</v>
      </c>
      <c r="E133" s="21">
        <v>2582</v>
      </c>
      <c r="F133" s="22" t="s">
        <v>435</v>
      </c>
      <c r="G133" s="22" t="s">
        <v>426</v>
      </c>
      <c r="H133" s="22" t="s">
        <v>468</v>
      </c>
      <c r="I133" s="22" t="s">
        <v>488</v>
      </c>
      <c r="J133" s="11"/>
    </row>
    <row r="134" spans="1:10" ht="137.25" customHeight="1" thickTop="1" thickBot="1" x14ac:dyDescent="0.3">
      <c r="A134" s="40">
        <f t="shared" si="3"/>
        <v>132</v>
      </c>
      <c r="B134" s="24" t="s">
        <v>234</v>
      </c>
      <c r="C134" s="22" t="s">
        <v>43</v>
      </c>
      <c r="D134" s="22" t="s">
        <v>427</v>
      </c>
      <c r="E134" s="22">
        <v>2582</v>
      </c>
      <c r="F134" s="24" t="s">
        <v>335</v>
      </c>
      <c r="G134" s="22" t="s">
        <v>290</v>
      </c>
      <c r="H134" s="22" t="s">
        <v>468</v>
      </c>
      <c r="I134" s="22" t="s">
        <v>489</v>
      </c>
      <c r="J134" s="11"/>
    </row>
    <row r="135" spans="1:10" ht="143.25" thickTop="1" thickBot="1" x14ac:dyDescent="0.3">
      <c r="A135" s="40">
        <f t="shared" ref="A135:A170" si="4">A134+1</f>
        <v>133</v>
      </c>
      <c r="B135" s="44" t="s">
        <v>64</v>
      </c>
      <c r="C135" s="44" t="s">
        <v>43</v>
      </c>
      <c r="D135" s="44" t="s">
        <v>182</v>
      </c>
      <c r="E135" s="45">
        <v>2589</v>
      </c>
      <c r="F135" s="46" t="s">
        <v>490</v>
      </c>
      <c r="G135" s="44" t="s">
        <v>183</v>
      </c>
      <c r="H135" s="44" t="s">
        <v>184</v>
      </c>
      <c r="I135" s="44" t="s">
        <v>185</v>
      </c>
      <c r="J135" s="11"/>
    </row>
    <row r="136" spans="1:10" ht="80.25" thickTop="1" thickBot="1" x14ac:dyDescent="0.3">
      <c r="A136" s="40">
        <f t="shared" si="4"/>
        <v>134</v>
      </c>
      <c r="B136" s="44" t="s">
        <v>64</v>
      </c>
      <c r="C136" s="44" t="s">
        <v>65</v>
      </c>
      <c r="D136" s="44" t="s">
        <v>186</v>
      </c>
      <c r="E136" s="44">
        <v>2589</v>
      </c>
      <c r="F136" s="46" t="s">
        <v>187</v>
      </c>
      <c r="G136" s="44" t="s">
        <v>188</v>
      </c>
      <c r="H136" s="44" t="s">
        <v>184</v>
      </c>
      <c r="I136" s="44" t="s">
        <v>189</v>
      </c>
      <c r="J136" s="11"/>
    </row>
    <row r="137" spans="1:10" ht="48.75" thickTop="1" thickBot="1" x14ac:dyDescent="0.3">
      <c r="A137" s="40">
        <f t="shared" si="4"/>
        <v>135</v>
      </c>
      <c r="B137" s="42" t="s">
        <v>64</v>
      </c>
      <c r="C137" s="42" t="s">
        <v>43</v>
      </c>
      <c r="D137" s="42" t="s">
        <v>190</v>
      </c>
      <c r="E137" s="42">
        <v>2589</v>
      </c>
      <c r="F137" s="43" t="s">
        <v>191</v>
      </c>
      <c r="G137" s="42"/>
      <c r="H137" s="42" t="s">
        <v>153</v>
      </c>
      <c r="I137" s="42" t="s">
        <v>179</v>
      </c>
      <c r="J137" s="11"/>
    </row>
    <row r="138" spans="1:10" ht="80.25" thickTop="1" thickBot="1" x14ac:dyDescent="0.3">
      <c r="A138" s="40">
        <f t="shared" si="4"/>
        <v>136</v>
      </c>
      <c r="B138" s="42" t="s">
        <v>64</v>
      </c>
      <c r="C138" s="42" t="s">
        <v>43</v>
      </c>
      <c r="D138" s="42" t="s">
        <v>192</v>
      </c>
      <c r="E138" s="42">
        <v>2589</v>
      </c>
      <c r="F138" s="43" t="s">
        <v>193</v>
      </c>
      <c r="G138" s="42"/>
      <c r="H138" s="42" t="s">
        <v>194</v>
      </c>
      <c r="I138" s="42" t="s">
        <v>185</v>
      </c>
      <c r="J138" s="11"/>
    </row>
    <row r="139" spans="1:10" ht="142.5" customHeight="1" thickTop="1" thickBot="1" x14ac:dyDescent="0.3">
      <c r="A139" s="40">
        <f t="shared" si="4"/>
        <v>137</v>
      </c>
      <c r="B139" s="42" t="s">
        <v>64</v>
      </c>
      <c r="C139" s="42" t="s">
        <v>43</v>
      </c>
      <c r="D139" s="42" t="s">
        <v>195</v>
      </c>
      <c r="E139" s="42">
        <v>2589</v>
      </c>
      <c r="F139" s="43" t="s">
        <v>493</v>
      </c>
      <c r="G139" s="42" t="s">
        <v>196</v>
      </c>
      <c r="H139" s="42" t="s">
        <v>197</v>
      </c>
      <c r="I139" s="42" t="s">
        <v>185</v>
      </c>
      <c r="J139" s="11"/>
    </row>
    <row r="140" spans="1:10" ht="102.75" customHeight="1" thickTop="1" thickBot="1" x14ac:dyDescent="0.3">
      <c r="A140" s="40">
        <f t="shared" si="4"/>
        <v>138</v>
      </c>
      <c r="B140" s="34" t="s">
        <v>64</v>
      </c>
      <c r="C140" s="21" t="s">
        <v>43</v>
      </c>
      <c r="D140" s="21">
        <v>6.16</v>
      </c>
      <c r="E140" s="21">
        <v>2589</v>
      </c>
      <c r="F140" s="47" t="s">
        <v>494</v>
      </c>
      <c r="G140" s="48" t="s">
        <v>495</v>
      </c>
      <c r="H140" s="48" t="s">
        <v>47</v>
      </c>
      <c r="I140" s="21" t="s">
        <v>496</v>
      </c>
      <c r="J140" s="11"/>
    </row>
    <row r="141" spans="1:10" ht="123" customHeight="1" thickTop="1" thickBot="1" x14ac:dyDescent="0.3">
      <c r="A141" s="40">
        <f t="shared" si="4"/>
        <v>139</v>
      </c>
      <c r="B141" s="24" t="s">
        <v>230</v>
      </c>
      <c r="C141" s="22" t="s">
        <v>65</v>
      </c>
      <c r="D141" s="22">
        <v>6.16</v>
      </c>
      <c r="E141" s="21">
        <v>2589</v>
      </c>
      <c r="F141" s="22" t="s">
        <v>336</v>
      </c>
      <c r="G141" s="22" t="s">
        <v>284</v>
      </c>
      <c r="H141" s="22" t="s">
        <v>47</v>
      </c>
      <c r="I141" s="22" t="s">
        <v>497</v>
      </c>
      <c r="J141" s="11"/>
    </row>
    <row r="142" spans="1:10" ht="190.5" thickTop="1" thickBot="1" x14ac:dyDescent="0.3">
      <c r="A142" s="40">
        <f t="shared" si="4"/>
        <v>140</v>
      </c>
      <c r="B142" s="44" t="s">
        <v>64</v>
      </c>
      <c r="C142" s="44" t="s">
        <v>43</v>
      </c>
      <c r="D142" s="44" t="s">
        <v>198</v>
      </c>
      <c r="E142" s="49">
        <v>2589</v>
      </c>
      <c r="F142" s="46" t="s">
        <v>498</v>
      </c>
      <c r="G142" s="44" t="s">
        <v>199</v>
      </c>
      <c r="H142" s="44" t="s">
        <v>197</v>
      </c>
      <c r="I142" s="21" t="s">
        <v>185</v>
      </c>
      <c r="J142" s="11"/>
    </row>
    <row r="143" spans="1:10" ht="253.5" thickTop="1" thickBot="1" x14ac:dyDescent="0.3">
      <c r="A143" s="40">
        <f t="shared" si="4"/>
        <v>141</v>
      </c>
      <c r="B143" s="45" t="s">
        <v>230</v>
      </c>
      <c r="C143" s="45" t="s">
        <v>65</v>
      </c>
      <c r="D143" s="45">
        <v>6.16</v>
      </c>
      <c r="E143" s="45">
        <v>2589</v>
      </c>
      <c r="F143" s="45" t="s">
        <v>499</v>
      </c>
      <c r="G143" s="45" t="s">
        <v>284</v>
      </c>
      <c r="H143" s="45" t="s">
        <v>468</v>
      </c>
      <c r="I143" s="45" t="s">
        <v>523</v>
      </c>
      <c r="J143" s="11"/>
    </row>
    <row r="144" spans="1:10" ht="233.25" customHeight="1" thickTop="1" thickBot="1" x14ac:dyDescent="0.3">
      <c r="A144" s="40">
        <f t="shared" si="4"/>
        <v>142</v>
      </c>
      <c r="B144" s="44" t="s">
        <v>64</v>
      </c>
      <c r="C144" s="44" t="s">
        <v>43</v>
      </c>
      <c r="D144" s="44" t="s">
        <v>200</v>
      </c>
      <c r="E144" s="45">
        <v>2589</v>
      </c>
      <c r="F144" s="46" t="s">
        <v>500</v>
      </c>
      <c r="G144" s="44" t="s">
        <v>501</v>
      </c>
      <c r="H144" s="44" t="s">
        <v>197</v>
      </c>
      <c r="I144" s="44" t="s">
        <v>185</v>
      </c>
      <c r="J144" s="11"/>
    </row>
    <row r="145" spans="1:10" ht="255" customHeight="1" thickTop="1" thickBot="1" x14ac:dyDescent="0.3">
      <c r="A145" s="40">
        <f t="shared" si="4"/>
        <v>143</v>
      </c>
      <c r="B145" s="34" t="s">
        <v>339</v>
      </c>
      <c r="C145" s="21"/>
      <c r="D145" s="21" t="s">
        <v>375</v>
      </c>
      <c r="E145" s="21">
        <v>2599</v>
      </c>
      <c r="F145" s="30" t="s">
        <v>376</v>
      </c>
      <c r="G145" s="21"/>
      <c r="H145" s="21" t="s">
        <v>468</v>
      </c>
      <c r="I145" s="21" t="s">
        <v>579</v>
      </c>
      <c r="J145" s="11"/>
    </row>
    <row r="146" spans="1:10" ht="69" customHeight="1" thickTop="1" thickBot="1" x14ac:dyDescent="0.3">
      <c r="A146" s="40">
        <f t="shared" si="4"/>
        <v>144</v>
      </c>
      <c r="B146" s="34" t="s">
        <v>502</v>
      </c>
      <c r="C146" s="21"/>
      <c r="D146" s="21"/>
      <c r="E146" s="21"/>
      <c r="F146" s="30" t="s">
        <v>503</v>
      </c>
      <c r="G146" s="21"/>
      <c r="H146" s="21" t="s">
        <v>468</v>
      </c>
      <c r="I146" s="21" t="s">
        <v>504</v>
      </c>
      <c r="J146" s="11"/>
    </row>
    <row r="147" spans="1:10" ht="105.75" customHeight="1" thickTop="1" thickBot="1" x14ac:dyDescent="0.3">
      <c r="A147" s="40">
        <f t="shared" si="4"/>
        <v>145</v>
      </c>
      <c r="B147" s="24" t="s">
        <v>42</v>
      </c>
      <c r="C147" s="22" t="s">
        <v>43</v>
      </c>
      <c r="D147" s="22" t="s">
        <v>44</v>
      </c>
      <c r="E147" s="21">
        <v>2607</v>
      </c>
      <c r="F147" s="22" t="s">
        <v>45</v>
      </c>
      <c r="G147" s="22" t="s">
        <v>46</v>
      </c>
      <c r="H147" s="22" t="s">
        <v>47</v>
      </c>
      <c r="I147" s="23" t="s">
        <v>505</v>
      </c>
      <c r="J147" s="11"/>
    </row>
    <row r="148" spans="1:10" ht="80.25" thickTop="1" thickBot="1" x14ac:dyDescent="0.3">
      <c r="A148" s="40">
        <f t="shared" si="4"/>
        <v>146</v>
      </c>
      <c r="B148" s="44" t="s">
        <v>75</v>
      </c>
      <c r="C148" s="44" t="s">
        <v>34</v>
      </c>
      <c r="D148" s="44" t="s">
        <v>201</v>
      </c>
      <c r="E148" s="45">
        <v>2629</v>
      </c>
      <c r="F148" s="44" t="s">
        <v>202</v>
      </c>
      <c r="G148" s="44" t="s">
        <v>203</v>
      </c>
      <c r="H148" s="44" t="s">
        <v>68</v>
      </c>
      <c r="I148" s="44" t="s">
        <v>103</v>
      </c>
      <c r="J148" s="11"/>
    </row>
    <row r="149" spans="1:10" ht="70.5" customHeight="1" thickTop="1" thickBot="1" x14ac:dyDescent="0.3">
      <c r="A149" s="40">
        <f t="shared" si="4"/>
        <v>147</v>
      </c>
      <c r="B149" s="25" t="s">
        <v>59</v>
      </c>
      <c r="C149" s="21" t="s">
        <v>34</v>
      </c>
      <c r="D149" s="21" t="s">
        <v>204</v>
      </c>
      <c r="E149" s="25">
        <v>2644</v>
      </c>
      <c r="F149" s="21" t="s">
        <v>205</v>
      </c>
      <c r="G149" s="21" t="s">
        <v>206</v>
      </c>
      <c r="H149" s="21" t="s">
        <v>207</v>
      </c>
      <c r="I149" s="21" t="s">
        <v>208</v>
      </c>
      <c r="J149" s="11"/>
    </row>
    <row r="150" spans="1:10" ht="80.25" thickTop="1" thickBot="1" x14ac:dyDescent="0.3">
      <c r="A150" s="40">
        <f t="shared" si="4"/>
        <v>148</v>
      </c>
      <c r="B150" s="44" t="s">
        <v>75</v>
      </c>
      <c r="C150" s="44" t="s">
        <v>34</v>
      </c>
      <c r="D150" s="44" t="s">
        <v>204</v>
      </c>
      <c r="E150" s="44">
        <v>2644</v>
      </c>
      <c r="F150" s="44" t="s">
        <v>209</v>
      </c>
      <c r="G150" s="44" t="s">
        <v>210</v>
      </c>
      <c r="H150" s="44" t="s">
        <v>68</v>
      </c>
      <c r="I150" s="44" t="s">
        <v>103</v>
      </c>
      <c r="J150" s="11"/>
    </row>
    <row r="151" spans="1:10" ht="222" thickTop="1" thickBot="1" x14ac:dyDescent="0.3">
      <c r="A151" s="40">
        <f t="shared" si="4"/>
        <v>149</v>
      </c>
      <c r="B151" s="24" t="s">
        <v>234</v>
      </c>
      <c r="C151" s="22" t="s">
        <v>43</v>
      </c>
      <c r="D151" s="22" t="s">
        <v>291</v>
      </c>
      <c r="E151" s="25">
        <v>2747</v>
      </c>
      <c r="F151" s="24" t="s">
        <v>337</v>
      </c>
      <c r="G151" s="22" t="s">
        <v>292</v>
      </c>
      <c r="H151" s="22" t="s">
        <v>47</v>
      </c>
      <c r="I151" s="22" t="s">
        <v>506</v>
      </c>
      <c r="J151" s="11"/>
    </row>
    <row r="152" spans="1:10" ht="111.75" thickTop="1" thickBot="1" x14ac:dyDescent="0.3">
      <c r="A152" s="40">
        <f t="shared" si="4"/>
        <v>150</v>
      </c>
      <c r="B152" s="44" t="s">
        <v>75</v>
      </c>
      <c r="C152" s="44" t="s">
        <v>34</v>
      </c>
      <c r="D152" s="44" t="s">
        <v>211</v>
      </c>
      <c r="E152" s="45">
        <v>2870</v>
      </c>
      <c r="F152" s="44" t="s">
        <v>212</v>
      </c>
      <c r="G152" s="44" t="s">
        <v>213</v>
      </c>
      <c r="H152" s="44" t="s">
        <v>68</v>
      </c>
      <c r="I152" s="44" t="s">
        <v>103</v>
      </c>
      <c r="J152" s="11"/>
    </row>
    <row r="153" spans="1:10" ht="93" customHeight="1" thickTop="1" thickBot="1" x14ac:dyDescent="0.3">
      <c r="A153" s="40">
        <f t="shared" si="4"/>
        <v>151</v>
      </c>
      <c r="B153" s="44" t="s">
        <v>75</v>
      </c>
      <c r="C153" s="44" t="s">
        <v>34</v>
      </c>
      <c r="D153" s="44" t="s">
        <v>214</v>
      </c>
      <c r="E153" s="44">
        <v>2880</v>
      </c>
      <c r="F153" s="44" t="s">
        <v>215</v>
      </c>
      <c r="G153" s="44" t="s">
        <v>128</v>
      </c>
      <c r="H153" s="44" t="s">
        <v>68</v>
      </c>
      <c r="I153" s="44" t="s">
        <v>103</v>
      </c>
      <c r="J153" s="11"/>
    </row>
    <row r="154" spans="1:10" ht="84" customHeight="1" thickTop="1" thickBot="1" x14ac:dyDescent="0.3">
      <c r="A154" s="40">
        <f t="shared" si="4"/>
        <v>152</v>
      </c>
      <c r="B154" s="44" t="s">
        <v>75</v>
      </c>
      <c r="C154" s="44" t="s">
        <v>34</v>
      </c>
      <c r="D154" s="44" t="s">
        <v>216</v>
      </c>
      <c r="E154" s="44">
        <v>2893</v>
      </c>
      <c r="F154" s="44" t="s">
        <v>217</v>
      </c>
      <c r="G154" s="44" t="s">
        <v>128</v>
      </c>
      <c r="H154" s="44" t="s">
        <v>68</v>
      </c>
      <c r="I154" s="44" t="s">
        <v>103</v>
      </c>
      <c r="J154" s="11"/>
    </row>
    <row r="155" spans="1:10" ht="36" customHeight="1" thickTop="1" thickBot="1" x14ac:dyDescent="0.3">
      <c r="A155" s="40">
        <f t="shared" si="4"/>
        <v>153</v>
      </c>
      <c r="B155" s="34" t="s">
        <v>339</v>
      </c>
      <c r="C155" s="25"/>
      <c r="D155" s="25" t="s">
        <v>311</v>
      </c>
      <c r="E155" s="25">
        <v>2949</v>
      </c>
      <c r="F155" s="25" t="s">
        <v>377</v>
      </c>
      <c r="G155" s="25" t="s">
        <v>378</v>
      </c>
      <c r="H155" s="21" t="s">
        <v>47</v>
      </c>
      <c r="I155" s="21" t="s">
        <v>507</v>
      </c>
      <c r="J155" s="11"/>
    </row>
    <row r="156" spans="1:10" ht="47.25" customHeight="1" thickTop="1" thickBot="1" x14ac:dyDescent="0.3">
      <c r="A156" s="40">
        <f t="shared" si="4"/>
        <v>154</v>
      </c>
      <c r="B156" s="34" t="s">
        <v>296</v>
      </c>
      <c r="C156" s="21"/>
      <c r="D156" s="21" t="s">
        <v>311</v>
      </c>
      <c r="E156" s="25">
        <v>2949</v>
      </c>
      <c r="F156" s="21" t="s">
        <v>312</v>
      </c>
      <c r="G156" s="21"/>
      <c r="H156" s="21" t="s">
        <v>468</v>
      </c>
      <c r="I156" s="21" t="s">
        <v>508</v>
      </c>
    </row>
    <row r="157" spans="1:10" ht="127.5" customHeight="1" thickTop="1" thickBot="1" x14ac:dyDescent="0.3">
      <c r="A157" s="40">
        <f t="shared" si="4"/>
        <v>155</v>
      </c>
      <c r="B157" s="34" t="s">
        <v>33</v>
      </c>
      <c r="C157" s="21" t="s">
        <v>34</v>
      </c>
      <c r="D157" s="21" t="s">
        <v>37</v>
      </c>
      <c r="E157" s="21" t="s">
        <v>462</v>
      </c>
      <c r="F157" s="21" t="s">
        <v>38</v>
      </c>
      <c r="G157" s="21" t="s">
        <v>39</v>
      </c>
      <c r="H157" s="21" t="s">
        <v>468</v>
      </c>
      <c r="I157" s="21" t="s">
        <v>509</v>
      </c>
    </row>
    <row r="158" spans="1:10" ht="183.75" customHeight="1" thickTop="1" thickBot="1" x14ac:dyDescent="0.3">
      <c r="A158" s="40">
        <f t="shared" si="4"/>
        <v>156</v>
      </c>
      <c r="B158" s="34" t="s">
        <v>398</v>
      </c>
      <c r="C158" s="21"/>
      <c r="D158" s="21" t="s">
        <v>379</v>
      </c>
      <c r="E158" s="21">
        <v>3166</v>
      </c>
      <c r="F158" s="21" t="s">
        <v>403</v>
      </c>
      <c r="G158" s="21"/>
      <c r="H158" s="21" t="s">
        <v>468</v>
      </c>
      <c r="I158" s="21" t="s">
        <v>510</v>
      </c>
    </row>
    <row r="159" spans="1:10" ht="70.5" customHeight="1" thickTop="1" thickBot="1" x14ac:dyDescent="0.3">
      <c r="A159" s="40">
        <f t="shared" si="4"/>
        <v>157</v>
      </c>
      <c r="B159" s="34" t="s">
        <v>339</v>
      </c>
      <c r="C159" s="21"/>
      <c r="D159" s="21" t="s">
        <v>379</v>
      </c>
      <c r="E159" s="21">
        <v>3166</v>
      </c>
      <c r="F159" s="21" t="s">
        <v>380</v>
      </c>
      <c r="G159" s="21"/>
      <c r="H159" s="21" t="s">
        <v>47</v>
      </c>
      <c r="I159" s="21" t="s">
        <v>511</v>
      </c>
    </row>
    <row r="160" spans="1:10" ht="64.5" thickTop="1" thickBot="1" x14ac:dyDescent="0.3">
      <c r="A160" s="40">
        <f t="shared" si="4"/>
        <v>158</v>
      </c>
      <c r="B160" s="34" t="s">
        <v>296</v>
      </c>
      <c r="C160" s="21"/>
      <c r="D160" s="21" t="s">
        <v>313</v>
      </c>
      <c r="E160" s="22">
        <v>3179</v>
      </c>
      <c r="F160" s="21" t="s">
        <v>314</v>
      </c>
      <c r="G160" s="22"/>
      <c r="H160" s="22" t="s">
        <v>47</v>
      </c>
      <c r="I160" s="23" t="s">
        <v>512</v>
      </c>
    </row>
    <row r="161" spans="1:9" ht="32.25" customHeight="1" thickTop="1" thickBot="1" x14ac:dyDescent="0.3">
      <c r="A161" s="40">
        <f t="shared" si="4"/>
        <v>159</v>
      </c>
      <c r="B161" s="34" t="s">
        <v>218</v>
      </c>
      <c r="C161" s="21" t="s">
        <v>65</v>
      </c>
      <c r="D161" s="21" t="s">
        <v>219</v>
      </c>
      <c r="E161" s="21"/>
      <c r="F161" s="31" t="s">
        <v>220</v>
      </c>
      <c r="G161" s="21" t="s">
        <v>221</v>
      </c>
      <c r="H161" s="21" t="s">
        <v>153</v>
      </c>
      <c r="I161" s="21" t="s">
        <v>569</v>
      </c>
    </row>
    <row r="162" spans="1:9" ht="54" customHeight="1" thickTop="1" thickBot="1" x14ac:dyDescent="0.3">
      <c r="A162" s="40">
        <f t="shared" si="4"/>
        <v>160</v>
      </c>
      <c r="B162" s="34" t="s">
        <v>218</v>
      </c>
      <c r="C162" s="21" t="s">
        <v>65</v>
      </c>
      <c r="D162" s="21" t="s">
        <v>222</v>
      </c>
      <c r="E162" s="21"/>
      <c r="F162" s="31" t="s">
        <v>220</v>
      </c>
      <c r="G162" s="21" t="s">
        <v>221</v>
      </c>
      <c r="H162" s="21" t="s">
        <v>153</v>
      </c>
      <c r="I162" s="21" t="s">
        <v>569</v>
      </c>
    </row>
    <row r="163" spans="1:9" ht="63.75" customHeight="1" thickTop="1" thickBot="1" x14ac:dyDescent="0.3">
      <c r="A163" s="40">
        <f t="shared" si="4"/>
        <v>161</v>
      </c>
      <c r="B163" s="21" t="s">
        <v>339</v>
      </c>
      <c r="C163" s="21"/>
      <c r="D163" s="21" t="s">
        <v>383</v>
      </c>
      <c r="E163" s="21">
        <v>3329</v>
      </c>
      <c r="F163" s="31" t="s">
        <v>384</v>
      </c>
      <c r="G163" s="21" t="s">
        <v>385</v>
      </c>
      <c r="H163" s="21" t="s">
        <v>47</v>
      </c>
      <c r="I163" s="21" t="s">
        <v>570</v>
      </c>
    </row>
    <row r="164" spans="1:9" ht="26.25" customHeight="1" thickTop="1" thickBot="1" x14ac:dyDescent="0.3">
      <c r="A164" s="40">
        <f t="shared" si="4"/>
        <v>162</v>
      </c>
      <c r="B164" s="21" t="s">
        <v>339</v>
      </c>
      <c r="C164" s="21"/>
      <c r="D164" s="21" t="s">
        <v>381</v>
      </c>
      <c r="E164" s="21">
        <v>3434</v>
      </c>
      <c r="F164" s="31" t="s">
        <v>382</v>
      </c>
      <c r="G164" s="21"/>
      <c r="H164" s="21" t="s">
        <v>65</v>
      </c>
      <c r="I164" s="21" t="s">
        <v>479</v>
      </c>
    </row>
    <row r="165" spans="1:9" ht="46.5" customHeight="1" thickTop="1" thickBot="1" x14ac:dyDescent="0.3">
      <c r="A165" s="40">
        <f t="shared" si="4"/>
        <v>163</v>
      </c>
      <c r="B165" s="22" t="s">
        <v>51</v>
      </c>
      <c r="C165" s="22" t="s">
        <v>34</v>
      </c>
      <c r="D165" s="22" t="s">
        <v>55</v>
      </c>
      <c r="E165" s="21">
        <v>3490</v>
      </c>
      <c r="F165" s="22" t="s">
        <v>57</v>
      </c>
      <c r="G165" s="22" t="s">
        <v>58</v>
      </c>
      <c r="H165" s="22" t="s">
        <v>468</v>
      </c>
      <c r="I165" s="23" t="s">
        <v>571</v>
      </c>
    </row>
    <row r="166" spans="1:9" ht="33" thickTop="1" thickBot="1" x14ac:dyDescent="0.3">
      <c r="A166" s="40">
        <f t="shared" si="4"/>
        <v>164</v>
      </c>
      <c r="B166" s="34" t="s">
        <v>218</v>
      </c>
      <c r="C166" s="21" t="s">
        <v>65</v>
      </c>
      <c r="D166" s="21" t="s">
        <v>223</v>
      </c>
      <c r="E166" s="21">
        <v>3693</v>
      </c>
      <c r="F166" s="21" t="s">
        <v>224</v>
      </c>
      <c r="G166" s="26" t="s">
        <v>225</v>
      </c>
      <c r="H166" s="21" t="s">
        <v>153</v>
      </c>
      <c r="I166" s="21" t="s">
        <v>226</v>
      </c>
    </row>
    <row r="167" spans="1:9" ht="33" thickTop="1" thickBot="1" x14ac:dyDescent="0.3">
      <c r="A167" s="40">
        <f t="shared" si="4"/>
        <v>165</v>
      </c>
      <c r="B167" s="34" t="s">
        <v>218</v>
      </c>
      <c r="C167" s="21" t="s">
        <v>65</v>
      </c>
      <c r="D167" s="21" t="s">
        <v>223</v>
      </c>
      <c r="E167" s="21">
        <v>3693</v>
      </c>
      <c r="F167" s="21" t="s">
        <v>227</v>
      </c>
      <c r="G167" s="26" t="s">
        <v>225</v>
      </c>
      <c r="H167" s="21" t="s">
        <v>153</v>
      </c>
      <c r="I167" s="21" t="s">
        <v>226</v>
      </c>
    </row>
    <row r="168" spans="1:9" ht="111.75" thickTop="1" thickBot="1" x14ac:dyDescent="0.3">
      <c r="A168" s="40">
        <f t="shared" si="4"/>
        <v>166</v>
      </c>
      <c r="B168" s="24" t="s">
        <v>33</v>
      </c>
      <c r="C168" s="22" t="s">
        <v>34</v>
      </c>
      <c r="D168" s="22">
        <v>13.1</v>
      </c>
      <c r="E168" s="21">
        <v>3768</v>
      </c>
      <c r="F168" s="32" t="s">
        <v>338</v>
      </c>
      <c r="G168" s="22" t="s">
        <v>40</v>
      </c>
      <c r="H168" s="22" t="s">
        <v>47</v>
      </c>
      <c r="I168" s="23" t="s">
        <v>572</v>
      </c>
    </row>
    <row r="169" spans="1:9" ht="33" thickTop="1" thickBot="1" x14ac:dyDescent="0.3">
      <c r="A169" s="40">
        <f t="shared" si="4"/>
        <v>167</v>
      </c>
      <c r="B169" s="36" t="s">
        <v>234</v>
      </c>
      <c r="C169" s="36" t="s">
        <v>65</v>
      </c>
      <c r="D169" s="36" t="s">
        <v>293</v>
      </c>
      <c r="E169" s="36" t="s">
        <v>56</v>
      </c>
      <c r="F169" s="36" t="s">
        <v>294</v>
      </c>
      <c r="G169" s="36" t="s">
        <v>295</v>
      </c>
      <c r="H169" s="36" t="s">
        <v>65</v>
      </c>
      <c r="I169" s="36" t="s">
        <v>110</v>
      </c>
    </row>
    <row r="170" spans="1:9" ht="67.5" customHeight="1" thickTop="1" thickBot="1" x14ac:dyDescent="0.3">
      <c r="A170" s="40">
        <f t="shared" si="4"/>
        <v>168</v>
      </c>
      <c r="B170" s="27" t="s">
        <v>386</v>
      </c>
      <c r="C170" s="27"/>
      <c r="D170" s="27"/>
      <c r="E170" s="22"/>
      <c r="F170" s="27" t="s">
        <v>390</v>
      </c>
      <c r="G170" s="27"/>
      <c r="H170" s="27" t="s">
        <v>47</v>
      </c>
      <c r="I170" s="27" t="s">
        <v>573</v>
      </c>
    </row>
    <row r="171" spans="1:9" ht="16.5" thickTop="1" x14ac:dyDescent="0.25">
      <c r="B171" s="10"/>
      <c r="C171" s="10"/>
      <c r="D171" s="10"/>
      <c r="E171" s="10"/>
      <c r="F171" s="13"/>
      <c r="G171" s="13"/>
      <c r="H171" s="10"/>
      <c r="I171" s="11"/>
    </row>
    <row r="172" spans="1:9" x14ac:dyDescent="0.25">
      <c r="B172" s="10"/>
      <c r="C172" s="10"/>
      <c r="D172" s="10"/>
      <c r="E172" s="10"/>
      <c r="F172" s="13"/>
      <c r="G172" s="13"/>
      <c r="H172" s="10"/>
      <c r="I172" s="11"/>
    </row>
    <row r="173" spans="1:9" x14ac:dyDescent="0.25">
      <c r="B173" s="10"/>
      <c r="C173" s="10"/>
      <c r="D173" s="10"/>
      <c r="E173" s="10"/>
      <c r="F173" s="13"/>
      <c r="G173" s="13"/>
      <c r="H173" s="10"/>
      <c r="I173" s="11"/>
    </row>
    <row r="174" spans="1:9" x14ac:dyDescent="0.25">
      <c r="B174" s="10"/>
      <c r="C174" s="10"/>
      <c r="D174" s="10"/>
      <c r="E174" s="10"/>
      <c r="F174" s="13"/>
      <c r="G174" s="13"/>
      <c r="H174" s="10"/>
      <c r="I174" s="11"/>
    </row>
    <row r="175" spans="1:9" x14ac:dyDescent="0.25">
      <c r="B175" s="10"/>
      <c r="C175" s="10"/>
      <c r="D175" s="10"/>
      <c r="E175" s="10"/>
      <c r="F175" s="13"/>
      <c r="G175" s="13"/>
      <c r="H175" s="10"/>
      <c r="I175" s="11"/>
    </row>
    <row r="176" spans="1:9" x14ac:dyDescent="0.25">
      <c r="B176" s="10"/>
      <c r="C176" s="10"/>
      <c r="D176" s="10"/>
      <c r="E176" s="10"/>
      <c r="F176" s="13"/>
      <c r="G176" s="13"/>
      <c r="H176" s="10"/>
      <c r="I176" s="11"/>
    </row>
    <row r="177" spans="2:9" x14ac:dyDescent="0.25">
      <c r="B177" s="10"/>
      <c r="C177" s="10"/>
      <c r="D177" s="10"/>
      <c r="E177" s="10"/>
      <c r="F177" s="13"/>
      <c r="G177" s="13"/>
      <c r="H177" s="10"/>
      <c r="I177" s="11"/>
    </row>
    <row r="178" spans="2:9" x14ac:dyDescent="0.25">
      <c r="B178" s="10"/>
      <c r="C178" s="10"/>
      <c r="D178" s="10"/>
      <c r="E178" s="10"/>
      <c r="F178" s="13"/>
      <c r="G178" s="13"/>
      <c r="H178" s="10"/>
      <c r="I178" s="11"/>
    </row>
    <row r="179" spans="2:9" x14ac:dyDescent="0.25">
      <c r="B179" s="10"/>
      <c r="C179" s="10"/>
      <c r="D179" s="10"/>
      <c r="E179" s="10"/>
      <c r="F179" s="13"/>
      <c r="G179" s="13"/>
      <c r="H179" s="10"/>
      <c r="I179" s="11"/>
    </row>
    <row r="180" spans="2:9" x14ac:dyDescent="0.25">
      <c r="B180" s="10"/>
      <c r="C180" s="10"/>
      <c r="D180" s="10"/>
      <c r="E180" s="10"/>
      <c r="F180" s="13"/>
      <c r="G180" s="13"/>
      <c r="H180" s="10"/>
      <c r="I180" s="11"/>
    </row>
    <row r="181" spans="2:9" x14ac:dyDescent="0.25">
      <c r="B181" s="10"/>
      <c r="C181" s="10"/>
      <c r="D181" s="10"/>
      <c r="E181" s="10"/>
      <c r="F181" s="13"/>
      <c r="G181" s="13"/>
      <c r="H181" s="10"/>
      <c r="I181" s="11"/>
    </row>
    <row r="182" spans="2:9" x14ac:dyDescent="0.25">
      <c r="B182" s="10"/>
      <c r="C182" s="10"/>
      <c r="D182" s="10"/>
      <c r="E182" s="10"/>
      <c r="F182" s="13"/>
      <c r="G182" s="13"/>
      <c r="H182" s="10"/>
      <c r="I182" s="11"/>
    </row>
    <row r="183" spans="2:9" x14ac:dyDescent="0.25">
      <c r="B183" s="10"/>
      <c r="C183" s="10"/>
      <c r="D183" s="10"/>
      <c r="E183" s="10"/>
      <c r="F183" s="13"/>
      <c r="G183" s="13"/>
      <c r="H183" s="10"/>
      <c r="I183" s="11"/>
    </row>
    <row r="184" spans="2:9" x14ac:dyDescent="0.25">
      <c r="B184" s="10"/>
      <c r="C184" s="10"/>
      <c r="D184" s="10"/>
      <c r="E184" s="10"/>
      <c r="F184" s="14"/>
      <c r="G184" s="14"/>
      <c r="H184" s="10"/>
      <c r="I184" s="11"/>
    </row>
    <row r="185" spans="2:9" x14ac:dyDescent="0.25">
      <c r="B185" s="10"/>
      <c r="C185" s="10"/>
      <c r="D185" s="10"/>
      <c r="E185" s="10"/>
      <c r="F185" s="13"/>
      <c r="G185" s="13"/>
      <c r="H185" s="10"/>
      <c r="I185" s="11"/>
    </row>
    <row r="186" spans="2:9" x14ac:dyDescent="0.25">
      <c r="B186" s="10"/>
      <c r="C186" s="10"/>
      <c r="D186" s="10"/>
      <c r="E186" s="10"/>
      <c r="F186" s="13"/>
      <c r="G186" s="13"/>
      <c r="H186" s="10"/>
      <c r="I186" s="11"/>
    </row>
    <row r="187" spans="2:9" x14ac:dyDescent="0.25">
      <c r="B187" s="10"/>
      <c r="C187" s="10"/>
      <c r="D187" s="10"/>
      <c r="E187" s="10"/>
      <c r="F187" s="13"/>
      <c r="G187" s="13"/>
      <c r="H187" s="10"/>
      <c r="I187" s="11"/>
    </row>
    <row r="188" spans="2:9" x14ac:dyDescent="0.25">
      <c r="B188" s="10"/>
      <c r="C188" s="10"/>
      <c r="D188" s="10"/>
      <c r="E188" s="10"/>
      <c r="F188" s="13"/>
      <c r="G188" s="13"/>
      <c r="H188" s="10"/>
      <c r="I188" s="11"/>
    </row>
    <row r="189" spans="2:9" x14ac:dyDescent="0.25">
      <c r="B189" s="10"/>
      <c r="C189" s="10"/>
      <c r="D189" s="10"/>
      <c r="E189" s="10"/>
      <c r="F189" s="13"/>
      <c r="G189" s="13"/>
      <c r="H189" s="10"/>
      <c r="I189" s="11"/>
    </row>
    <row r="190" spans="2:9" x14ac:dyDescent="0.25">
      <c r="B190" s="10"/>
      <c r="C190" s="10"/>
      <c r="D190" s="10"/>
      <c r="E190" s="10"/>
      <c r="F190" s="13"/>
      <c r="G190" s="13"/>
      <c r="H190" s="10"/>
      <c r="I190" s="11"/>
    </row>
    <row r="191" spans="2:9" x14ac:dyDescent="0.25">
      <c r="B191" s="10"/>
      <c r="C191" s="10"/>
      <c r="D191" s="10"/>
      <c r="E191" s="10"/>
      <c r="F191" s="13"/>
      <c r="G191" s="13"/>
      <c r="H191" s="10"/>
      <c r="I191" s="11"/>
    </row>
    <row r="192" spans="2:9" x14ac:dyDescent="0.25">
      <c r="B192" s="10"/>
      <c r="C192" s="10"/>
      <c r="D192" s="10"/>
      <c r="E192" s="10"/>
      <c r="F192" s="13"/>
      <c r="G192" s="13"/>
      <c r="H192" s="10"/>
      <c r="I192" s="11"/>
    </row>
    <row r="193" spans="2:9" x14ac:dyDescent="0.25">
      <c r="B193" s="10"/>
      <c r="C193" s="10"/>
      <c r="D193" s="10"/>
      <c r="E193" s="10"/>
      <c r="F193" s="13"/>
      <c r="G193" s="13"/>
      <c r="H193" s="10"/>
      <c r="I193" s="11"/>
    </row>
    <row r="194" spans="2:9" x14ac:dyDescent="0.25">
      <c r="B194" s="10"/>
      <c r="C194" s="10"/>
      <c r="D194" s="10"/>
      <c r="E194" s="10"/>
      <c r="F194" s="13"/>
      <c r="G194" s="13"/>
      <c r="H194" s="10"/>
      <c r="I194" s="11"/>
    </row>
    <row r="195" spans="2:9" x14ac:dyDescent="0.25">
      <c r="B195" s="10"/>
      <c r="C195" s="10"/>
      <c r="D195" s="10"/>
      <c r="E195" s="10"/>
      <c r="F195" s="13"/>
      <c r="G195" s="13"/>
      <c r="H195" s="10"/>
      <c r="I195" s="11"/>
    </row>
    <row r="196" spans="2:9" x14ac:dyDescent="0.25">
      <c r="B196" s="10"/>
      <c r="C196" s="10"/>
      <c r="D196" s="10"/>
      <c r="E196" s="10"/>
      <c r="F196" s="13"/>
      <c r="G196" s="13"/>
      <c r="H196" s="10"/>
      <c r="I196" s="11"/>
    </row>
    <row r="197" spans="2:9" x14ac:dyDescent="0.25">
      <c r="B197" s="10"/>
      <c r="C197" s="10"/>
      <c r="D197" s="10"/>
      <c r="E197" s="10"/>
      <c r="F197" s="13"/>
      <c r="G197" s="13"/>
      <c r="H197" s="10"/>
      <c r="I197" s="11"/>
    </row>
    <row r="198" spans="2:9" x14ac:dyDescent="0.25">
      <c r="B198" s="10"/>
      <c r="C198" s="10"/>
      <c r="D198" s="10"/>
      <c r="E198" s="10"/>
      <c r="F198" s="13"/>
      <c r="G198" s="13"/>
      <c r="H198" s="10"/>
      <c r="I198" s="11"/>
    </row>
    <row r="199" spans="2:9" x14ac:dyDescent="0.25">
      <c r="B199" s="10"/>
      <c r="C199" s="10"/>
      <c r="D199" s="10"/>
      <c r="E199" s="10"/>
      <c r="F199" s="13"/>
      <c r="G199" s="13"/>
      <c r="H199" s="10"/>
      <c r="I199" s="11"/>
    </row>
    <row r="200" spans="2:9" x14ac:dyDescent="0.25">
      <c r="B200" s="10"/>
      <c r="C200" s="10"/>
      <c r="D200" s="10"/>
      <c r="E200" s="10"/>
      <c r="F200" s="13"/>
      <c r="G200" s="13"/>
      <c r="H200" s="10"/>
      <c r="I200" s="11"/>
    </row>
    <row r="201" spans="2:9" x14ac:dyDescent="0.25">
      <c r="B201" s="10"/>
      <c r="C201" s="10"/>
      <c r="D201" s="10"/>
      <c r="E201" s="10"/>
      <c r="F201" s="13"/>
      <c r="G201" s="13"/>
      <c r="H201" s="10"/>
      <c r="I201" s="11"/>
    </row>
    <row r="202" spans="2:9" x14ac:dyDescent="0.25">
      <c r="B202" s="10"/>
      <c r="C202" s="10"/>
      <c r="D202" s="10"/>
      <c r="E202" s="10"/>
      <c r="F202" s="13"/>
      <c r="G202" s="13"/>
      <c r="H202" s="10"/>
      <c r="I202" s="11"/>
    </row>
    <row r="203" spans="2:9" x14ac:dyDescent="0.25">
      <c r="B203" s="10"/>
      <c r="C203" s="10"/>
      <c r="D203" s="10"/>
      <c r="E203" s="10"/>
      <c r="F203" s="13"/>
      <c r="G203" s="13"/>
      <c r="H203" s="10"/>
      <c r="I203" s="11"/>
    </row>
    <row r="204" spans="2:9" x14ac:dyDescent="0.25">
      <c r="B204" s="10"/>
      <c r="C204" s="10"/>
      <c r="D204" s="10"/>
      <c r="E204" s="10"/>
      <c r="F204" s="13"/>
      <c r="G204" s="13"/>
      <c r="H204" s="10"/>
      <c r="I204" s="11"/>
    </row>
    <row r="205" spans="2:9" x14ac:dyDescent="0.25">
      <c r="B205" s="10"/>
      <c r="C205" s="10"/>
      <c r="D205" s="10"/>
      <c r="E205" s="10"/>
      <c r="F205" s="13"/>
      <c r="G205" s="13"/>
      <c r="H205" s="10"/>
      <c r="I205" s="11"/>
    </row>
    <row r="206" spans="2:9" x14ac:dyDescent="0.25">
      <c r="B206" s="10"/>
      <c r="C206" s="10"/>
      <c r="D206" s="10"/>
      <c r="E206" s="10"/>
      <c r="F206" s="13"/>
      <c r="G206" s="13"/>
      <c r="H206" s="10"/>
      <c r="I206" s="11"/>
    </row>
    <row r="207" spans="2:9" x14ac:dyDescent="0.25">
      <c r="B207" s="10"/>
      <c r="C207" s="10"/>
      <c r="D207" s="10"/>
      <c r="E207" s="10"/>
      <c r="F207" s="13"/>
      <c r="G207" s="13"/>
      <c r="H207" s="10"/>
      <c r="I207" s="11"/>
    </row>
    <row r="208" spans="2:9" x14ac:dyDescent="0.25">
      <c r="B208" s="10"/>
      <c r="C208" s="10"/>
      <c r="D208" s="10"/>
      <c r="E208" s="10"/>
      <c r="F208" s="13"/>
      <c r="G208" s="13"/>
      <c r="H208" s="10"/>
      <c r="I208" s="11"/>
    </row>
    <row r="209" spans="2:9" x14ac:dyDescent="0.25">
      <c r="B209" s="10"/>
      <c r="C209" s="10"/>
      <c r="D209" s="10"/>
      <c r="E209" s="10"/>
      <c r="F209" s="13"/>
      <c r="G209" s="13"/>
      <c r="H209" s="10"/>
      <c r="I209" s="11"/>
    </row>
    <row r="210" spans="2:9" x14ac:dyDescent="0.25">
      <c r="B210" s="10"/>
      <c r="C210" s="10"/>
      <c r="D210" s="10"/>
      <c r="E210" s="10"/>
      <c r="F210" s="13"/>
      <c r="G210" s="13"/>
      <c r="H210" s="10"/>
      <c r="I210" s="11"/>
    </row>
    <row r="211" spans="2:9" x14ac:dyDescent="0.25">
      <c r="B211" s="10"/>
      <c r="C211" s="10"/>
      <c r="D211" s="10"/>
      <c r="E211" s="10"/>
      <c r="F211" s="13"/>
      <c r="G211" s="13"/>
      <c r="H211" s="10"/>
      <c r="I211" s="11"/>
    </row>
    <row r="212" spans="2:9" x14ac:dyDescent="0.25">
      <c r="B212" s="10"/>
      <c r="C212" s="10"/>
      <c r="D212" s="10"/>
      <c r="E212" s="10"/>
      <c r="F212" s="13"/>
      <c r="G212" s="13"/>
      <c r="H212" s="10"/>
      <c r="I212" s="11"/>
    </row>
    <row r="213" spans="2:9" x14ac:dyDescent="0.25">
      <c r="B213" s="10"/>
      <c r="C213" s="10"/>
      <c r="D213" s="10"/>
      <c r="E213" s="10"/>
      <c r="F213" s="13"/>
      <c r="G213" s="13"/>
      <c r="H213" s="10"/>
      <c r="I213" s="11"/>
    </row>
    <row r="214" spans="2:9" x14ac:dyDescent="0.25">
      <c r="B214" s="10"/>
      <c r="C214" s="10"/>
      <c r="D214" s="10"/>
      <c r="E214" s="10"/>
      <c r="F214" s="13"/>
      <c r="G214" s="13"/>
      <c r="H214" s="10"/>
      <c r="I214" s="11"/>
    </row>
    <row r="215" spans="2:9" x14ac:dyDescent="0.25">
      <c r="B215" s="10"/>
      <c r="C215" s="10"/>
      <c r="D215" s="10"/>
      <c r="E215" s="10"/>
      <c r="F215" s="13"/>
      <c r="G215" s="13"/>
      <c r="H215" s="10"/>
      <c r="I215" s="11"/>
    </row>
    <row r="216" spans="2:9" x14ac:dyDescent="0.25">
      <c r="B216" s="10"/>
      <c r="C216" s="10"/>
      <c r="D216" s="10"/>
      <c r="E216" s="10"/>
      <c r="F216" s="13"/>
      <c r="G216" s="13"/>
      <c r="H216" s="10"/>
      <c r="I216" s="11"/>
    </row>
    <row r="217" spans="2:9" x14ac:dyDescent="0.25">
      <c r="B217" s="10"/>
      <c r="C217" s="10"/>
      <c r="D217" s="10"/>
      <c r="E217" s="10"/>
      <c r="F217" s="13"/>
      <c r="G217" s="13"/>
      <c r="H217" s="10"/>
      <c r="I217" s="11"/>
    </row>
    <row r="218" spans="2:9" x14ac:dyDescent="0.25">
      <c r="B218" s="10"/>
      <c r="C218" s="10"/>
      <c r="D218" s="10"/>
      <c r="E218" s="10"/>
      <c r="F218" s="13"/>
      <c r="G218" s="13"/>
      <c r="H218" s="10"/>
      <c r="I218" s="11"/>
    </row>
    <row r="219" spans="2:9" x14ac:dyDescent="0.25">
      <c r="B219" s="10"/>
      <c r="C219" s="10"/>
      <c r="D219" s="10"/>
      <c r="E219" s="10"/>
      <c r="F219" s="13"/>
      <c r="G219" s="13"/>
      <c r="H219" s="10"/>
      <c r="I219" s="11"/>
    </row>
    <row r="220" spans="2:9" x14ac:dyDescent="0.25">
      <c r="B220" s="11"/>
      <c r="C220" s="11"/>
      <c r="D220" s="11"/>
      <c r="E220" s="10"/>
      <c r="F220" s="15"/>
      <c r="G220" s="15"/>
      <c r="H220" s="11"/>
      <c r="I220" s="11"/>
    </row>
    <row r="221" spans="2:9" x14ac:dyDescent="0.25">
      <c r="B221" s="11"/>
      <c r="C221" s="11"/>
      <c r="D221" s="11"/>
      <c r="E221" s="11"/>
      <c r="F221" s="15"/>
      <c r="G221" s="15"/>
      <c r="H221" s="11"/>
      <c r="I221" s="11"/>
    </row>
    <row r="222" spans="2:9" x14ac:dyDescent="0.25">
      <c r="B222" s="11"/>
      <c r="C222" s="11"/>
      <c r="D222" s="11"/>
      <c r="E222" s="11"/>
      <c r="F222" s="15"/>
      <c r="G222" s="15"/>
      <c r="H222" s="11"/>
      <c r="I222" s="11"/>
    </row>
    <row r="223" spans="2:9" x14ac:dyDescent="0.25">
      <c r="B223" s="11"/>
      <c r="C223" s="11"/>
      <c r="D223" s="11"/>
      <c r="E223" s="11"/>
      <c r="F223" s="15"/>
      <c r="G223" s="15"/>
      <c r="H223" s="11"/>
      <c r="I223" s="11"/>
    </row>
    <row r="224" spans="2:9" x14ac:dyDescent="0.25">
      <c r="B224" s="11"/>
      <c r="C224" s="11"/>
      <c r="D224" s="11"/>
      <c r="E224" s="11"/>
      <c r="F224" s="15"/>
      <c r="G224" s="15"/>
      <c r="H224" s="11"/>
      <c r="I224" s="11"/>
    </row>
    <row r="225" spans="2:9" x14ac:dyDescent="0.25">
      <c r="B225" s="11"/>
      <c r="C225" s="11"/>
      <c r="D225" s="11"/>
      <c r="E225" s="11"/>
      <c r="F225" s="15"/>
      <c r="G225" s="15"/>
      <c r="H225" s="11"/>
      <c r="I225" s="11"/>
    </row>
    <row r="226" spans="2:9" x14ac:dyDescent="0.25">
      <c r="B226" s="11"/>
      <c r="C226" s="11"/>
      <c r="D226" s="11"/>
      <c r="E226" s="11"/>
      <c r="F226" s="15"/>
      <c r="G226" s="15"/>
      <c r="H226" s="11"/>
      <c r="I226" s="11"/>
    </row>
    <row r="227" spans="2:9" x14ac:dyDescent="0.25">
      <c r="B227" s="11"/>
      <c r="C227" s="11"/>
      <c r="D227" s="11"/>
      <c r="E227" s="11"/>
      <c r="F227" s="15"/>
      <c r="G227" s="15"/>
      <c r="H227" s="11"/>
      <c r="I227" s="11"/>
    </row>
    <row r="228" spans="2:9" x14ac:dyDescent="0.25">
      <c r="B228" s="11"/>
      <c r="C228" s="11"/>
      <c r="D228" s="11"/>
      <c r="E228" s="11"/>
      <c r="F228" s="15"/>
      <c r="G228" s="15"/>
      <c r="H228" s="11"/>
      <c r="I228" s="11"/>
    </row>
    <row r="229" spans="2:9" x14ac:dyDescent="0.25">
      <c r="B229" s="11"/>
      <c r="C229" s="11"/>
      <c r="D229" s="11"/>
      <c r="E229" s="11"/>
      <c r="F229" s="15"/>
      <c r="G229" s="15"/>
      <c r="H229" s="11"/>
      <c r="I229" s="11"/>
    </row>
    <row r="230" spans="2:9" x14ac:dyDescent="0.25">
      <c r="B230" s="11"/>
      <c r="C230" s="11"/>
      <c r="D230" s="11"/>
      <c r="E230" s="11"/>
      <c r="F230" s="15"/>
      <c r="G230" s="15"/>
      <c r="H230" s="11"/>
      <c r="I230" s="11"/>
    </row>
    <row r="231" spans="2:9" x14ac:dyDescent="0.25">
      <c r="B231" s="11"/>
      <c r="C231" s="11"/>
      <c r="D231" s="11"/>
      <c r="E231" s="11"/>
      <c r="F231" s="15"/>
      <c r="G231" s="15"/>
      <c r="H231" s="11"/>
      <c r="I231" s="11"/>
    </row>
    <row r="232" spans="2:9" x14ac:dyDescent="0.25">
      <c r="B232" s="11"/>
      <c r="C232" s="11"/>
      <c r="D232" s="11"/>
      <c r="E232" s="11"/>
      <c r="F232" s="15"/>
      <c r="G232" s="15"/>
      <c r="H232" s="11"/>
      <c r="I232" s="11"/>
    </row>
    <row r="233" spans="2:9" x14ac:dyDescent="0.25">
      <c r="B233" s="11"/>
      <c r="C233" s="11"/>
      <c r="D233" s="11"/>
      <c r="E233" s="11"/>
      <c r="F233" s="15"/>
      <c r="G233" s="15"/>
      <c r="H233" s="11"/>
      <c r="I233" s="11"/>
    </row>
    <row r="234" spans="2:9" x14ac:dyDescent="0.25">
      <c r="B234" s="11"/>
      <c r="C234" s="11"/>
      <c r="D234" s="11"/>
      <c r="E234" s="11"/>
      <c r="F234" s="15"/>
      <c r="G234" s="15"/>
      <c r="H234" s="11"/>
      <c r="I234" s="11"/>
    </row>
    <row r="235" spans="2:9" x14ac:dyDescent="0.25">
      <c r="B235" s="11"/>
      <c r="C235" s="11"/>
      <c r="D235" s="11"/>
      <c r="E235" s="11"/>
      <c r="F235" s="15"/>
      <c r="G235" s="15"/>
      <c r="H235" s="11"/>
      <c r="I235" s="11"/>
    </row>
    <row r="236" spans="2:9" x14ac:dyDescent="0.25">
      <c r="B236" s="11"/>
      <c r="C236" s="11"/>
      <c r="D236" s="11"/>
      <c r="E236" s="11"/>
      <c r="F236" s="15"/>
      <c r="G236" s="15"/>
      <c r="H236" s="11"/>
      <c r="I236" s="11"/>
    </row>
    <row r="237" spans="2:9" x14ac:dyDescent="0.25">
      <c r="B237" s="11"/>
      <c r="C237" s="11"/>
      <c r="D237" s="11"/>
      <c r="E237" s="11"/>
      <c r="F237" s="15"/>
      <c r="G237" s="15"/>
      <c r="H237" s="11"/>
      <c r="I237" s="11"/>
    </row>
    <row r="238" spans="2:9" x14ac:dyDescent="0.25">
      <c r="B238" s="11"/>
      <c r="C238" s="11"/>
      <c r="D238" s="11"/>
      <c r="E238" s="11"/>
      <c r="F238" s="15"/>
      <c r="G238" s="15"/>
      <c r="H238" s="11"/>
      <c r="I238" s="11"/>
    </row>
    <row r="239" spans="2:9" x14ac:dyDescent="0.25">
      <c r="B239" s="11"/>
      <c r="C239" s="11"/>
      <c r="D239" s="11"/>
      <c r="E239" s="11"/>
      <c r="F239" s="15"/>
      <c r="G239" s="15"/>
      <c r="H239" s="11"/>
      <c r="I239" s="11"/>
    </row>
    <row r="240" spans="2:9" x14ac:dyDescent="0.25">
      <c r="B240" s="11"/>
      <c r="C240" s="11"/>
      <c r="D240" s="11"/>
      <c r="E240" s="11"/>
      <c r="F240" s="15"/>
      <c r="G240" s="15"/>
      <c r="H240" s="11"/>
      <c r="I240" s="11"/>
    </row>
    <row r="241" spans="2:9" x14ac:dyDescent="0.25">
      <c r="B241" s="11"/>
      <c r="C241" s="11"/>
      <c r="D241" s="11"/>
      <c r="E241" s="11"/>
      <c r="F241" s="15"/>
      <c r="G241" s="15"/>
      <c r="H241" s="11"/>
      <c r="I241" s="11"/>
    </row>
    <row r="242" spans="2:9" x14ac:dyDescent="0.25">
      <c r="B242" s="11"/>
      <c r="C242" s="11"/>
      <c r="D242" s="11"/>
      <c r="E242" s="11"/>
      <c r="F242" s="15"/>
      <c r="G242" s="15"/>
      <c r="H242" s="11"/>
      <c r="I242" s="11"/>
    </row>
    <row r="243" spans="2:9" x14ac:dyDescent="0.25">
      <c r="B243" s="11"/>
      <c r="C243" s="11"/>
      <c r="D243" s="11"/>
      <c r="E243" s="11"/>
      <c r="F243" s="15"/>
      <c r="G243" s="15"/>
      <c r="H243" s="11"/>
      <c r="I243" s="11"/>
    </row>
    <row r="244" spans="2:9" x14ac:dyDescent="0.25">
      <c r="B244" s="11"/>
      <c r="C244" s="11"/>
      <c r="D244" s="11"/>
      <c r="E244" s="11"/>
      <c r="F244" s="15"/>
      <c r="G244" s="15"/>
      <c r="H244" s="11"/>
      <c r="I244" s="11"/>
    </row>
    <row r="245" spans="2:9" x14ac:dyDescent="0.25">
      <c r="B245" s="11"/>
      <c r="C245" s="11"/>
      <c r="D245" s="11"/>
      <c r="E245" s="11"/>
      <c r="F245" s="15"/>
      <c r="G245" s="15"/>
      <c r="H245" s="11"/>
      <c r="I245" s="11"/>
    </row>
    <row r="246" spans="2:9" x14ac:dyDescent="0.25">
      <c r="B246" s="11"/>
      <c r="C246" s="11"/>
      <c r="D246" s="11"/>
      <c r="E246" s="11"/>
      <c r="F246" s="15"/>
      <c r="G246" s="15"/>
      <c r="H246" s="11"/>
      <c r="I246" s="11"/>
    </row>
    <row r="247" spans="2:9" x14ac:dyDescent="0.25">
      <c r="B247" s="11"/>
      <c r="C247" s="11"/>
      <c r="D247" s="11"/>
      <c r="E247" s="11"/>
      <c r="F247" s="15"/>
      <c r="G247" s="15"/>
      <c r="H247" s="11"/>
      <c r="I247" s="11"/>
    </row>
    <row r="248" spans="2:9" x14ac:dyDescent="0.25">
      <c r="B248" s="11"/>
      <c r="C248" s="11"/>
      <c r="D248" s="11"/>
      <c r="E248" s="11"/>
      <c r="F248" s="15"/>
      <c r="G248" s="15"/>
      <c r="H248" s="11"/>
      <c r="I248" s="11"/>
    </row>
    <row r="249" spans="2:9" x14ac:dyDescent="0.25">
      <c r="B249" s="11"/>
      <c r="C249" s="11"/>
      <c r="D249" s="11"/>
      <c r="E249" s="11"/>
      <c r="F249" s="15"/>
      <c r="G249" s="15"/>
      <c r="H249" s="11"/>
      <c r="I249" s="11"/>
    </row>
    <row r="250" spans="2:9" x14ac:dyDescent="0.25">
      <c r="B250" s="11"/>
      <c r="C250" s="11"/>
      <c r="D250" s="11"/>
      <c r="E250" s="11"/>
      <c r="F250" s="15"/>
      <c r="G250" s="15"/>
      <c r="H250" s="11"/>
      <c r="I250" s="11"/>
    </row>
    <row r="251" spans="2:9" x14ac:dyDescent="0.25">
      <c r="B251" s="11"/>
      <c r="C251" s="11"/>
      <c r="D251" s="11"/>
      <c r="E251" s="11"/>
      <c r="F251" s="15"/>
      <c r="G251" s="15"/>
      <c r="H251" s="11"/>
      <c r="I251" s="11"/>
    </row>
    <row r="252" spans="2:9" x14ac:dyDescent="0.25">
      <c r="B252" s="11"/>
      <c r="C252" s="11"/>
      <c r="D252" s="11"/>
      <c r="E252" s="11"/>
      <c r="F252" s="15"/>
      <c r="G252" s="15"/>
      <c r="H252" s="11"/>
      <c r="I252" s="11"/>
    </row>
    <row r="253" spans="2:9" x14ac:dyDescent="0.25">
      <c r="B253" s="11"/>
      <c r="C253" s="11"/>
      <c r="D253" s="11"/>
      <c r="E253" s="11"/>
      <c r="F253" s="15"/>
      <c r="G253" s="15"/>
      <c r="H253" s="11"/>
      <c r="I253" s="11"/>
    </row>
    <row r="254" spans="2:9" x14ac:dyDescent="0.25">
      <c r="B254" s="11"/>
      <c r="C254" s="11"/>
      <c r="D254" s="11"/>
      <c r="E254" s="11"/>
      <c r="F254" s="15"/>
      <c r="G254" s="15"/>
      <c r="H254" s="11"/>
      <c r="I254" s="11"/>
    </row>
    <row r="255" spans="2:9" x14ac:dyDescent="0.25">
      <c r="B255" s="11"/>
      <c r="C255" s="11"/>
      <c r="D255" s="11"/>
      <c r="E255" s="11"/>
      <c r="F255" s="15"/>
      <c r="G255" s="15"/>
      <c r="H255" s="11"/>
      <c r="I255" s="11"/>
    </row>
    <row r="256" spans="2:9" x14ac:dyDescent="0.25">
      <c r="B256" s="11"/>
      <c r="C256" s="11"/>
      <c r="D256" s="11"/>
      <c r="E256" s="11"/>
      <c r="F256" s="15"/>
      <c r="G256" s="15"/>
      <c r="H256" s="11"/>
      <c r="I256" s="11"/>
    </row>
    <row r="257" spans="2:9" x14ac:dyDescent="0.25">
      <c r="B257" s="11"/>
      <c r="C257" s="11"/>
      <c r="D257" s="11"/>
      <c r="E257" s="11"/>
      <c r="F257" s="15"/>
      <c r="G257" s="15"/>
      <c r="H257" s="11"/>
      <c r="I257" s="11"/>
    </row>
    <row r="258" spans="2:9" x14ac:dyDescent="0.25">
      <c r="B258" s="11"/>
      <c r="C258" s="11"/>
      <c r="D258" s="11"/>
      <c r="E258" s="11"/>
      <c r="F258" s="15"/>
      <c r="G258" s="15"/>
      <c r="H258" s="11"/>
      <c r="I258" s="11"/>
    </row>
    <row r="259" spans="2:9" x14ac:dyDescent="0.25">
      <c r="B259" s="11"/>
      <c r="C259" s="11"/>
      <c r="D259" s="11"/>
      <c r="E259" s="11"/>
      <c r="F259" s="15"/>
      <c r="G259" s="15"/>
      <c r="H259" s="11"/>
      <c r="I259" s="11"/>
    </row>
    <row r="260" spans="2:9" x14ac:dyDescent="0.25">
      <c r="B260" s="11"/>
      <c r="C260" s="11"/>
      <c r="D260" s="11"/>
      <c r="E260" s="11"/>
      <c r="F260" s="15"/>
      <c r="G260" s="15"/>
      <c r="H260" s="11"/>
      <c r="I260" s="11"/>
    </row>
    <row r="261" spans="2:9" x14ac:dyDescent="0.25">
      <c r="B261" s="11"/>
      <c r="C261" s="11"/>
      <c r="D261" s="11"/>
      <c r="E261" s="11"/>
      <c r="F261" s="15"/>
      <c r="G261" s="15"/>
      <c r="H261" s="11"/>
      <c r="I261" s="11"/>
    </row>
    <row r="262" spans="2:9" x14ac:dyDescent="0.25">
      <c r="B262" s="11"/>
      <c r="C262" s="11"/>
      <c r="D262" s="11"/>
      <c r="E262" s="11"/>
      <c r="F262" s="15"/>
      <c r="G262" s="15"/>
      <c r="H262" s="11"/>
      <c r="I262" s="11"/>
    </row>
    <row r="263" spans="2:9" x14ac:dyDescent="0.25">
      <c r="B263" s="11"/>
      <c r="C263" s="11"/>
      <c r="D263" s="11"/>
      <c r="E263" s="11"/>
      <c r="F263" s="15"/>
      <c r="G263" s="15"/>
      <c r="H263" s="11"/>
      <c r="I263" s="11"/>
    </row>
    <row r="264" spans="2:9" x14ac:dyDescent="0.25">
      <c r="B264" s="11"/>
      <c r="C264" s="11"/>
      <c r="D264" s="11"/>
      <c r="E264" s="11"/>
      <c r="F264" s="15"/>
      <c r="G264" s="15"/>
      <c r="H264" s="11"/>
      <c r="I264" s="11"/>
    </row>
    <row r="265" spans="2:9" x14ac:dyDescent="0.25">
      <c r="B265" s="11"/>
      <c r="C265" s="11"/>
      <c r="D265" s="11"/>
      <c r="E265" s="11"/>
      <c r="F265" s="15"/>
      <c r="G265" s="15"/>
      <c r="H265" s="11"/>
      <c r="I265" s="11"/>
    </row>
    <row r="266" spans="2:9" x14ac:dyDescent="0.25">
      <c r="B266" s="11"/>
      <c r="C266" s="11"/>
      <c r="D266" s="11"/>
      <c r="E266" s="11"/>
      <c r="F266" s="15"/>
      <c r="G266" s="15"/>
      <c r="H266" s="11"/>
      <c r="I266" s="11"/>
    </row>
    <row r="267" spans="2:9" x14ac:dyDescent="0.25">
      <c r="B267" s="11"/>
      <c r="C267" s="11"/>
      <c r="D267" s="11"/>
      <c r="E267" s="11"/>
      <c r="F267" s="15"/>
      <c r="G267" s="15"/>
      <c r="H267" s="11"/>
      <c r="I267" s="11"/>
    </row>
    <row r="268" spans="2:9" x14ac:dyDescent="0.25">
      <c r="B268" s="11"/>
      <c r="C268" s="11"/>
      <c r="D268" s="11"/>
      <c r="E268" s="11"/>
      <c r="F268" s="15"/>
      <c r="G268" s="15"/>
      <c r="H268" s="11"/>
      <c r="I268" s="11"/>
    </row>
    <row r="269" spans="2:9" x14ac:dyDescent="0.25">
      <c r="B269" s="11"/>
      <c r="C269" s="11"/>
      <c r="D269" s="11"/>
      <c r="E269" s="11"/>
      <c r="F269" s="15"/>
      <c r="G269" s="15"/>
      <c r="H269" s="11"/>
      <c r="I269" s="11"/>
    </row>
    <row r="270" spans="2:9" x14ac:dyDescent="0.25">
      <c r="B270" s="11"/>
      <c r="C270" s="11"/>
      <c r="D270" s="11"/>
      <c r="E270" s="11"/>
      <c r="F270" s="15"/>
      <c r="G270" s="15"/>
      <c r="H270" s="11"/>
      <c r="I270" s="11"/>
    </row>
    <row r="271" spans="2:9" x14ac:dyDescent="0.25">
      <c r="B271" s="11"/>
      <c r="C271" s="11"/>
      <c r="D271" s="11"/>
      <c r="E271" s="11"/>
      <c r="F271" s="15"/>
      <c r="G271" s="15"/>
      <c r="H271" s="11"/>
      <c r="I271" s="11"/>
    </row>
    <row r="272" spans="2:9" x14ac:dyDescent="0.25">
      <c r="B272" s="11"/>
      <c r="C272" s="11"/>
      <c r="D272" s="11"/>
      <c r="E272" s="11"/>
      <c r="F272" s="15"/>
      <c r="G272" s="15"/>
      <c r="H272" s="11"/>
      <c r="I272" s="11"/>
    </row>
    <row r="273" spans="5:5" x14ac:dyDescent="0.25">
      <c r="E273" s="11"/>
    </row>
  </sheetData>
  <sheetProtection selectLockedCells="1"/>
  <autoFilter ref="A2:H68"/>
  <mergeCells count="1">
    <mergeCell ref="A1:H1"/>
  </mergeCells>
  <hyperlinks>
    <hyperlink ref="F40" location="_Toc419293968" display="_Toc419293968"/>
    <hyperlink ref="G167" r:id="rId1"/>
    <hyperlink ref="G166" r:id="rId2"/>
  </hyperlinks>
  <printOptions gridLines="1"/>
  <pageMargins left="0.25" right="0.25" top="0.75" bottom="0.75" header="0.3" footer="0.3"/>
  <pageSetup scale="39"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olicy File" ma:contentTypeID="0x010100BA23F89FD10EEA4088A3DB8FF543C602001CA641D4463B1342A39F8DD3EAC3F04500942D3D27F79A144491473414F1EADCF0" ma:contentTypeVersion="6" ma:contentTypeDescription="" ma:contentTypeScope="" ma:versionID="6b640d531ab8b9cfaa54c03e433657c8">
  <xsd:schema xmlns:xsd="http://www.w3.org/2001/XMLSchema" xmlns:xs="http://www.w3.org/2001/XMLSchema" xmlns:p="http://schemas.microsoft.com/office/2006/metadata/properties" xmlns:ns2="70b3abf5-a1a3-42f0-8df8-d08d0369989e" xmlns:ns3="55d7c3f5-7e95-4ad6-a64e-e52539ed5acd" targetNamespace="http://schemas.microsoft.com/office/2006/metadata/properties" ma:root="true" ma:fieldsID="be1be318172e0531a3ae6740b6a6c048" ns2:_="" ns3:_="">
    <xsd:import namespace="70b3abf5-a1a3-42f0-8df8-d08d0369989e"/>
    <xsd:import namespace="55d7c3f5-7e95-4ad6-a64e-e52539ed5acd"/>
    <xsd:element name="properties">
      <xsd:complexType>
        <xsd:sequence>
          <xsd:element name="documentManagement">
            <xsd:complexType>
              <xsd:all>
                <xsd:element ref="ns2:RecordDescription" minOccurs="0"/>
                <xsd:element ref="ns3:Policy_x0020_File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3abf5-a1a3-42f0-8df8-d08d0369989e" elementFormDefault="qualified">
    <xsd:import namespace="http://schemas.microsoft.com/office/2006/documentManagement/types"/>
    <xsd:import namespace="http://schemas.microsoft.com/office/infopath/2007/PartnerControls"/>
    <xsd:element name="RecordDescription" ma:index="8" nillable="true" ma:displayName="Record Description" ma:description="Describe the record." ma:internalName="Record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d7c3f5-7e95-4ad6-a64e-e52539ed5acd" elementFormDefault="qualified">
    <xsd:import namespace="http://schemas.microsoft.com/office/2006/documentManagement/types"/>
    <xsd:import namespace="http://schemas.microsoft.com/office/infopath/2007/PartnerControls"/>
    <xsd:element name="Policy_x0020_File_x0020_Type" ma:index="9" ma:displayName="Policy Type" ma:default="8210.1" ma:format="Dropdown" ma:internalName="Policy_x0020_File_x0020_Type">
      <xsd:simpleType>
        <xsd:restriction base="dms:Choice">
          <xsd:enumeration value="8210.1"/>
          <xsd:enumeration value="8210.2"/>
          <xsd:enumeration value="Forms"/>
          <xsd:enumeration value="AO Policy"/>
          <xsd:enumeration value="Memo for Record"/>
          <xsd:enumeration value="Training Information"/>
          <xsd:enumeration value="Mis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2390f5b-1484-4486-bde8-3bbf31939670" ContentTypeId="0x010100BA23F89FD10EEA4088A3DB8FF543C602"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olicy_x0020_File_x0020_Type xmlns="55d7c3f5-7e95-4ad6-a64e-e52539ed5acd">8210.1</Policy_x0020_File_x0020_Type>
    <RecordDescription xmlns="70b3abf5-a1a3-42f0-8df8-d08d0369989e" xsi:nil="true"/>
  </documentManagement>
</p:properties>
</file>

<file path=customXml/itemProps1.xml><?xml version="1.0" encoding="utf-8"?>
<ds:datastoreItem xmlns:ds="http://schemas.openxmlformats.org/officeDocument/2006/customXml" ds:itemID="{54E214C3-D172-44BE-A6E6-24C65843E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3abf5-a1a3-42f0-8df8-d08d0369989e"/>
    <ds:schemaRef ds:uri="55d7c3f5-7e95-4ad6-a64e-e52539ed5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07BE14-3BE7-4A9F-BF6A-6FCDDCEE9BE0}">
  <ds:schemaRefs>
    <ds:schemaRef ds:uri="Microsoft.SharePoint.Taxonomy.ContentTypeSync"/>
  </ds:schemaRefs>
</ds:datastoreItem>
</file>

<file path=customXml/itemProps3.xml><?xml version="1.0" encoding="utf-8"?>
<ds:datastoreItem xmlns:ds="http://schemas.openxmlformats.org/officeDocument/2006/customXml" ds:itemID="{06BFE0FE-805A-4ABF-B5CC-1E3D7482C091}">
  <ds:schemaRefs>
    <ds:schemaRef ds:uri="http://schemas.microsoft.com/sharepoint/v3/contenttype/forms"/>
  </ds:schemaRefs>
</ds:datastoreItem>
</file>

<file path=customXml/itemProps4.xml><?xml version="1.0" encoding="utf-8"?>
<ds:datastoreItem xmlns:ds="http://schemas.openxmlformats.org/officeDocument/2006/customXml" ds:itemID="{2F86AB87-71D6-41DB-BE14-915B1867D50A}">
  <ds:schemaRefs>
    <ds:schemaRef ds:uri="http://purl.org/dc/dcmitype/"/>
    <ds:schemaRef ds:uri="http://schemas.microsoft.com/office/2006/metadata/properties"/>
    <ds:schemaRef ds:uri="http://schemas.microsoft.com/office/2006/documentManagement/types"/>
    <ds:schemaRef ds:uri="55d7c3f5-7e95-4ad6-a64e-e52539ed5acd"/>
    <ds:schemaRef ds:uri="http://purl.org/dc/elements/1.1/"/>
    <ds:schemaRef ds:uri="http://www.w3.org/XML/1998/namespace"/>
    <ds:schemaRef ds:uri="http://schemas.openxmlformats.org/package/2006/metadata/core-properties"/>
    <ds:schemaRef ds:uri="http://purl.org/dc/terms/"/>
    <ds:schemaRef ds:uri="70b3abf5-a1a3-42f0-8df8-d08d0369989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Matrix Primer</vt:lpstr>
      <vt:lpstr>Comments Matrix</vt:lpstr>
      <vt:lpstr>'Comments Matrix'!Print_Titles</vt:lpstr>
    </vt:vector>
  </TitlesOfParts>
  <Company>Defense Contract Management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Spreadsheet</dc:title>
  <dc:creator>Timothy R. Serfass</dc:creator>
  <cp:lastModifiedBy>Heib, John</cp:lastModifiedBy>
  <cp:lastPrinted>2017-03-01T15:41:32Z</cp:lastPrinted>
  <dcterms:created xsi:type="dcterms:W3CDTF">2013-07-25T16:02:48Z</dcterms:created>
  <dcterms:modified xsi:type="dcterms:W3CDTF">2017-03-01T15:43:12Z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0x010100BA23F89FD10EEA4088A3DB8FF543C602001CA641D4463B1342A39F8DD3EAC3F04500942D3D27F79A144491473414F1EADCF0</vt:lpwstr>
  </property>
</Properties>
</file>